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tecmx-my.sharepoint.com/personal/a01793999_tec_mx/Documents/Proyecto Integrador Forza/"/>
    </mc:Choice>
  </mc:AlternateContent>
  <xr:revisionPtr revIDLastSave="732" documentId="8_{BA8EB908-FDC8-4CE8-8328-0BD3F08C8271}" xr6:coauthVersionLast="47" xr6:coauthVersionMax="47" xr10:uidLastSave="{613F90BE-2E43-4E44-A1E9-42B5C9A630C6}"/>
  <bookViews>
    <workbookView xWindow="-120" yWindow="-120" windowWidth="20730" windowHeight="11040" xr2:uid="{5EE16347-2265-4C3E-AD47-8CE622E3F96B}"/>
  </bookViews>
  <sheets>
    <sheet name="Documentation" sheetId="2" r:id="rId1"/>
    <sheet name="Entities" sheetId="3" r:id="rId2"/>
    <sheet name="Missing translation" sheetId="4"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2" i="3"/>
  <c r="D2" i="3"/>
  <c r="C1051" i="2"/>
  <c r="C1056" i="2"/>
  <c r="C1055" i="2"/>
  <c r="C1054" i="2"/>
  <c r="C1053" i="2"/>
  <c r="C1052" i="2"/>
  <c r="C1050" i="2"/>
  <c r="C951" i="4"/>
  <c r="C950" i="4"/>
  <c r="C949" i="4"/>
  <c r="C948" i="4"/>
  <c r="C947" i="4"/>
  <c r="C946" i="4"/>
  <c r="C945" i="4"/>
  <c r="C944" i="4"/>
  <c r="C943" i="4"/>
  <c r="C942" i="4"/>
  <c r="C941" i="4"/>
  <c r="C940" i="4"/>
  <c r="C939" i="4"/>
  <c r="C938" i="4"/>
  <c r="C937" i="4"/>
  <c r="C936" i="4"/>
  <c r="C935" i="4"/>
  <c r="C934" i="4"/>
  <c r="C933" i="4"/>
  <c r="C932" i="4"/>
  <c r="C931" i="4"/>
  <c r="C930" i="4"/>
  <c r="C929" i="4"/>
  <c r="C928" i="4"/>
  <c r="C927" i="4"/>
  <c r="C926" i="4"/>
  <c r="C925" i="4"/>
  <c r="C924" i="4"/>
  <c r="C923" i="4"/>
  <c r="C922" i="4"/>
  <c r="C921" i="4"/>
  <c r="C920" i="4"/>
  <c r="C919" i="4"/>
  <c r="C918" i="4"/>
  <c r="C917" i="4"/>
  <c r="C916" i="4"/>
  <c r="C915" i="4"/>
  <c r="C914" i="4"/>
  <c r="C913" i="4"/>
  <c r="C912" i="4"/>
  <c r="C911" i="4"/>
  <c r="C910" i="4"/>
  <c r="C909" i="4"/>
  <c r="C908" i="4"/>
  <c r="C907" i="4"/>
  <c r="C906" i="4"/>
  <c r="C905" i="4"/>
  <c r="C904" i="4"/>
  <c r="C903" i="4"/>
  <c r="C902" i="4"/>
  <c r="C901" i="4"/>
  <c r="C900" i="4"/>
  <c r="C899" i="4"/>
  <c r="C898" i="4"/>
  <c r="C897" i="4"/>
  <c r="C896" i="4"/>
  <c r="C895" i="4"/>
  <c r="C894" i="4"/>
  <c r="C893" i="4"/>
  <c r="C892" i="4"/>
  <c r="C891" i="4"/>
  <c r="C890" i="4"/>
  <c r="C889" i="4"/>
  <c r="C888" i="4"/>
  <c r="C887" i="4"/>
  <c r="C886" i="4"/>
  <c r="C885" i="4"/>
  <c r="C884" i="4"/>
  <c r="C883" i="4"/>
  <c r="C882" i="4"/>
  <c r="C881" i="4"/>
  <c r="C880" i="4"/>
  <c r="C879" i="4"/>
  <c r="C878" i="4"/>
  <c r="C877" i="4"/>
  <c r="C876" i="4"/>
  <c r="C875" i="4"/>
  <c r="C874" i="4"/>
  <c r="C873" i="4"/>
  <c r="C872" i="4"/>
  <c r="C871" i="4"/>
  <c r="C870" i="4"/>
  <c r="C869" i="4"/>
  <c r="C868" i="4"/>
  <c r="C867" i="4"/>
  <c r="C866" i="4"/>
  <c r="C865" i="4"/>
  <c r="C864" i="4"/>
  <c r="C863" i="4"/>
  <c r="C862" i="4"/>
  <c r="C861" i="4"/>
  <c r="C860" i="4"/>
  <c r="C859" i="4"/>
  <c r="C858" i="4"/>
  <c r="C857" i="4"/>
  <c r="C856" i="4"/>
  <c r="C855" i="4"/>
  <c r="C854" i="4"/>
  <c r="C853" i="4"/>
  <c r="C852" i="4"/>
  <c r="C851" i="4"/>
  <c r="C850" i="4"/>
  <c r="C849" i="4"/>
  <c r="C848" i="4"/>
  <c r="C847" i="4"/>
  <c r="C846" i="4"/>
  <c r="C845" i="4"/>
  <c r="C844" i="4"/>
  <c r="C843" i="4"/>
  <c r="C842" i="4"/>
  <c r="C841" i="4"/>
  <c r="C840" i="4"/>
  <c r="C839" i="4"/>
  <c r="C838" i="4"/>
  <c r="C837" i="4"/>
  <c r="C836" i="4"/>
  <c r="C835" i="4"/>
  <c r="C834" i="4"/>
  <c r="C833" i="4"/>
  <c r="C832" i="4"/>
  <c r="C831" i="4"/>
  <c r="C830" i="4"/>
  <c r="C829" i="4"/>
  <c r="C828" i="4"/>
  <c r="C827" i="4"/>
  <c r="C826" i="4"/>
  <c r="C825" i="4"/>
  <c r="C824" i="4"/>
  <c r="C823" i="4"/>
  <c r="C822" i="4"/>
  <c r="C821" i="4"/>
  <c r="C820" i="4"/>
  <c r="C819" i="4"/>
  <c r="C818" i="4"/>
  <c r="C817" i="4"/>
  <c r="C816" i="4"/>
  <c r="C815" i="4"/>
  <c r="C814" i="4"/>
  <c r="C813" i="4"/>
  <c r="C812" i="4"/>
  <c r="C811" i="4"/>
  <c r="C810" i="4"/>
  <c r="C809" i="4"/>
  <c r="C808" i="4"/>
  <c r="C807" i="4"/>
  <c r="C806" i="4"/>
  <c r="C805" i="4"/>
  <c r="C804" i="4"/>
  <c r="C803" i="4"/>
  <c r="C802" i="4"/>
  <c r="C801" i="4"/>
  <c r="C800" i="4"/>
  <c r="C799" i="4"/>
  <c r="C798" i="4"/>
  <c r="C797" i="4"/>
  <c r="C796" i="4"/>
  <c r="C795" i="4"/>
  <c r="C794" i="4"/>
  <c r="C793" i="4"/>
  <c r="C792" i="4"/>
  <c r="C791" i="4"/>
  <c r="C790" i="4"/>
  <c r="C789" i="4"/>
  <c r="C788" i="4"/>
  <c r="C787" i="4"/>
  <c r="C786" i="4"/>
  <c r="C785" i="4"/>
  <c r="C784" i="4"/>
  <c r="C783" i="4"/>
  <c r="C782" i="4"/>
  <c r="C781" i="4"/>
  <c r="C780" i="4"/>
  <c r="C779" i="4"/>
  <c r="C778" i="4"/>
  <c r="C777" i="4"/>
  <c r="C776" i="4"/>
  <c r="C775" i="4"/>
  <c r="C774" i="4"/>
  <c r="C773" i="4"/>
  <c r="C772" i="4"/>
  <c r="C771" i="4"/>
  <c r="C770" i="4"/>
  <c r="C769" i="4"/>
  <c r="C768" i="4"/>
  <c r="C767" i="4"/>
  <c r="C766" i="4"/>
  <c r="C765" i="4"/>
  <c r="C764" i="4"/>
  <c r="C763" i="4"/>
  <c r="C762" i="4"/>
  <c r="C761" i="4"/>
  <c r="C760" i="4"/>
  <c r="C759" i="4"/>
  <c r="C758" i="4"/>
  <c r="C757" i="4"/>
  <c r="C756" i="4"/>
  <c r="C755" i="4"/>
  <c r="C754" i="4"/>
  <c r="C753" i="4"/>
  <c r="C752" i="4"/>
  <c r="C751" i="4"/>
  <c r="C750" i="4"/>
  <c r="C749" i="4"/>
  <c r="C748" i="4"/>
  <c r="C747" i="4"/>
  <c r="C746" i="4"/>
  <c r="C745" i="4"/>
  <c r="C744" i="4"/>
  <c r="C743" i="4"/>
  <c r="C742" i="4"/>
  <c r="C741" i="4"/>
  <c r="C740" i="4"/>
  <c r="C739" i="4"/>
  <c r="C738" i="4"/>
  <c r="C737" i="4"/>
  <c r="C736" i="4"/>
  <c r="C735" i="4"/>
  <c r="C734" i="4"/>
  <c r="C733" i="4"/>
  <c r="C732" i="4"/>
  <c r="C731" i="4"/>
  <c r="C730" i="4"/>
  <c r="C729" i="4"/>
  <c r="C728" i="4"/>
  <c r="C727" i="4"/>
  <c r="C726" i="4"/>
  <c r="C725" i="4"/>
  <c r="C724" i="4"/>
  <c r="C723" i="4"/>
  <c r="C722" i="4"/>
  <c r="C721" i="4"/>
  <c r="C720" i="4"/>
  <c r="C719" i="4"/>
  <c r="C718" i="4"/>
  <c r="C717" i="4"/>
  <c r="C716" i="4"/>
  <c r="C715" i="4"/>
  <c r="C714" i="4"/>
  <c r="C713" i="4"/>
  <c r="C712" i="4"/>
  <c r="C711" i="4"/>
  <c r="C710" i="4"/>
  <c r="C709" i="4"/>
  <c r="C708" i="4"/>
  <c r="C707" i="4"/>
  <c r="C706" i="4"/>
  <c r="C705" i="4"/>
  <c r="C704" i="4"/>
  <c r="C703" i="4"/>
  <c r="C702" i="4"/>
  <c r="C701" i="4"/>
  <c r="C700" i="4"/>
  <c r="C699" i="4"/>
  <c r="C698" i="4"/>
  <c r="C697" i="4"/>
  <c r="C696" i="4"/>
  <c r="C695" i="4"/>
  <c r="C694" i="4"/>
  <c r="C693" i="4"/>
  <c r="C692" i="4"/>
  <c r="C691" i="4"/>
  <c r="C690" i="4"/>
  <c r="C689" i="4"/>
  <c r="C688" i="4"/>
  <c r="C687" i="4"/>
  <c r="C686" i="4"/>
  <c r="C685" i="4"/>
  <c r="C684" i="4"/>
  <c r="C683" i="4"/>
  <c r="C682" i="4"/>
  <c r="C681" i="4"/>
  <c r="C680" i="4"/>
  <c r="C679" i="4"/>
  <c r="C678" i="4"/>
  <c r="C677" i="4"/>
  <c r="C676" i="4"/>
  <c r="C675" i="4"/>
  <c r="C674" i="4"/>
  <c r="C673" i="4"/>
  <c r="C672" i="4"/>
  <c r="C671" i="4"/>
  <c r="C670" i="4"/>
  <c r="C669" i="4"/>
  <c r="C668" i="4"/>
  <c r="C667" i="4"/>
  <c r="C666" i="4"/>
  <c r="C665" i="4"/>
  <c r="C664" i="4"/>
  <c r="C663" i="4"/>
  <c r="C662" i="4"/>
  <c r="C661" i="4"/>
  <c r="C660" i="4"/>
  <c r="C659" i="4"/>
  <c r="C658" i="4"/>
  <c r="C657" i="4"/>
  <c r="C656" i="4"/>
  <c r="C655" i="4"/>
  <c r="C654" i="4"/>
  <c r="C653" i="4"/>
  <c r="C652" i="4"/>
  <c r="C651" i="4"/>
  <c r="C650" i="4"/>
  <c r="C649" i="4"/>
  <c r="C648" i="4"/>
  <c r="C647" i="4"/>
  <c r="C646" i="4"/>
  <c r="C645" i="4"/>
  <c r="C644" i="4"/>
  <c r="C643" i="4"/>
  <c r="C642" i="4"/>
  <c r="C641" i="4"/>
  <c r="C640" i="4"/>
  <c r="C639" i="4"/>
  <c r="C638" i="4"/>
  <c r="C637" i="4"/>
  <c r="C636" i="4"/>
  <c r="C635" i="4"/>
  <c r="C634" i="4"/>
  <c r="C633" i="4"/>
  <c r="C632" i="4"/>
  <c r="C631" i="4"/>
  <c r="C630" i="4"/>
  <c r="C629" i="4"/>
  <c r="C628" i="4"/>
  <c r="C627" i="4"/>
  <c r="C626" i="4"/>
  <c r="C625" i="4"/>
  <c r="C624" i="4"/>
  <c r="C623" i="4"/>
  <c r="C622" i="4"/>
  <c r="C621" i="4"/>
  <c r="C620" i="4"/>
  <c r="C619" i="4"/>
  <c r="C618" i="4"/>
  <c r="C617" i="4"/>
  <c r="C616" i="4"/>
  <c r="C615" i="4"/>
  <c r="C614" i="4"/>
  <c r="C613" i="4"/>
  <c r="C612" i="4"/>
  <c r="C611" i="4"/>
  <c r="C610" i="4"/>
  <c r="C609" i="4"/>
  <c r="C608" i="4"/>
  <c r="C607" i="4"/>
  <c r="C606" i="4"/>
  <c r="C605" i="4"/>
  <c r="C604" i="4"/>
  <c r="C603" i="4"/>
  <c r="C602" i="4"/>
  <c r="C601" i="4"/>
  <c r="C600" i="4"/>
  <c r="C599" i="4"/>
  <c r="C598" i="4"/>
  <c r="C597" i="4"/>
  <c r="C596" i="4"/>
  <c r="C595" i="4"/>
  <c r="C594" i="4"/>
  <c r="C593" i="4"/>
  <c r="C592" i="4"/>
  <c r="C591" i="4"/>
  <c r="C590" i="4"/>
  <c r="C589" i="4"/>
  <c r="C588" i="4"/>
  <c r="C587" i="4"/>
  <c r="C586" i="4"/>
  <c r="C585" i="4"/>
  <c r="C584" i="4"/>
  <c r="C583" i="4"/>
  <c r="C582" i="4"/>
  <c r="C581" i="4"/>
  <c r="C580" i="4"/>
  <c r="C579" i="4"/>
  <c r="C578" i="4"/>
  <c r="C577" i="4"/>
  <c r="C576" i="4"/>
  <c r="C575" i="4"/>
  <c r="C574" i="4"/>
  <c r="C573" i="4"/>
  <c r="C572" i="4"/>
  <c r="C571" i="4"/>
  <c r="C570" i="4"/>
  <c r="C569" i="4"/>
  <c r="C568" i="4"/>
  <c r="C567" i="4"/>
  <c r="C566" i="4"/>
  <c r="C565" i="4"/>
  <c r="C564" i="4"/>
  <c r="C563" i="4"/>
  <c r="C562" i="4"/>
  <c r="C561" i="4"/>
  <c r="C560" i="4"/>
  <c r="C559" i="4"/>
  <c r="C558" i="4"/>
  <c r="C557" i="4"/>
  <c r="C556" i="4"/>
  <c r="C555" i="4"/>
  <c r="C554" i="4"/>
  <c r="C553" i="4"/>
  <c r="C552" i="4"/>
  <c r="C551" i="4"/>
  <c r="C550" i="4"/>
  <c r="C549" i="4"/>
  <c r="C548" i="4"/>
  <c r="C547" i="4"/>
  <c r="C546" i="4"/>
  <c r="C545" i="4"/>
  <c r="C544" i="4"/>
  <c r="C543" i="4"/>
  <c r="C542" i="4"/>
  <c r="C541" i="4"/>
  <c r="C540" i="4"/>
  <c r="C539" i="4"/>
  <c r="C538" i="4"/>
  <c r="C537" i="4"/>
  <c r="C536" i="4"/>
  <c r="C535" i="4"/>
  <c r="C534" i="4"/>
  <c r="C533" i="4"/>
  <c r="C532" i="4"/>
  <c r="C531" i="4"/>
  <c r="C530" i="4"/>
  <c r="C529" i="4"/>
  <c r="C528" i="4"/>
  <c r="C527" i="4"/>
  <c r="C526" i="4"/>
  <c r="C525" i="4"/>
  <c r="C524" i="4"/>
  <c r="C523" i="4"/>
  <c r="C522" i="4"/>
  <c r="C521" i="4"/>
  <c r="C520" i="4"/>
  <c r="C519" i="4"/>
  <c r="C518" i="4"/>
  <c r="C517" i="4"/>
  <c r="C516" i="4"/>
  <c r="C515" i="4"/>
  <c r="C514" i="4"/>
  <c r="C513" i="4"/>
  <c r="C512" i="4"/>
  <c r="C511" i="4"/>
  <c r="C510" i="4"/>
  <c r="C509" i="4"/>
  <c r="C508" i="4"/>
  <c r="C507" i="4"/>
  <c r="C506" i="4"/>
  <c r="C505" i="4"/>
  <c r="C504" i="4"/>
  <c r="C503" i="4"/>
  <c r="C502" i="4"/>
  <c r="C501" i="4"/>
  <c r="C500" i="4"/>
  <c r="C499" i="4"/>
  <c r="C498" i="4"/>
  <c r="C497" i="4"/>
  <c r="C496" i="4"/>
  <c r="C495" i="4"/>
  <c r="C494" i="4"/>
  <c r="C493" i="4"/>
  <c r="C492" i="4"/>
  <c r="C491" i="4"/>
  <c r="C490" i="4"/>
  <c r="C489" i="4"/>
  <c r="C488" i="4"/>
  <c r="C487" i="4"/>
  <c r="C486" i="4"/>
  <c r="C485" i="4"/>
  <c r="C484" i="4"/>
  <c r="C483" i="4"/>
  <c r="C482" i="4"/>
  <c r="C481" i="4"/>
  <c r="C480" i="4"/>
  <c r="C479" i="4"/>
  <c r="C478" i="4"/>
  <c r="C477" i="4"/>
  <c r="C476" i="4"/>
  <c r="C475" i="4"/>
  <c r="C474" i="4"/>
  <c r="C473" i="4"/>
  <c r="C472" i="4"/>
  <c r="C471" i="4"/>
  <c r="C470" i="4"/>
  <c r="C469" i="4"/>
  <c r="C468" i="4"/>
  <c r="C467" i="4"/>
  <c r="C466" i="4"/>
  <c r="C465" i="4"/>
  <c r="C464" i="4"/>
  <c r="C463" i="4"/>
  <c r="C462" i="4"/>
  <c r="C461" i="4"/>
  <c r="C460" i="4"/>
  <c r="C459" i="4"/>
  <c r="C458" i="4"/>
  <c r="C457" i="4"/>
  <c r="C456" i="4"/>
  <c r="C455" i="4"/>
  <c r="C454" i="4"/>
  <c r="C453" i="4"/>
  <c r="C452" i="4"/>
  <c r="C451" i="4"/>
  <c r="C450" i="4"/>
  <c r="C449" i="4"/>
  <c r="C448" i="4"/>
  <c r="C447" i="4"/>
  <c r="C446" i="4"/>
  <c r="C445" i="4"/>
  <c r="C444" i="4"/>
  <c r="C443" i="4"/>
  <c r="C442" i="4"/>
  <c r="C441" i="4"/>
  <c r="C440" i="4"/>
  <c r="C439" i="4"/>
  <c r="C438" i="4"/>
  <c r="C437" i="4"/>
  <c r="C436" i="4"/>
  <c r="C435" i="4"/>
  <c r="C434" i="4"/>
  <c r="C433" i="4"/>
  <c r="C432" i="4"/>
  <c r="C431" i="4"/>
  <c r="C430" i="4"/>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C5" i="4"/>
  <c r="C4" i="4"/>
  <c r="C587" i="2"/>
  <c r="C558" i="2"/>
  <c r="C559" i="2"/>
  <c r="C560" i="2"/>
  <c r="C561" i="2"/>
  <c r="C563" i="2"/>
  <c r="C564" i="2"/>
  <c r="C566" i="2"/>
  <c r="C567" i="2"/>
  <c r="C568" i="2"/>
  <c r="C569" i="2"/>
  <c r="C570" i="2"/>
  <c r="C554" i="2"/>
  <c r="C545" i="2"/>
  <c r="C546" i="2"/>
  <c r="C547" i="2"/>
  <c r="C548" i="2"/>
  <c r="C549" i="2"/>
  <c r="C550" i="2"/>
  <c r="C509" i="2"/>
  <c r="C510" i="2"/>
  <c r="C511" i="2"/>
  <c r="C512" i="2"/>
  <c r="C513" i="2"/>
  <c r="C514" i="2"/>
  <c r="C515" i="2"/>
  <c r="C516" i="2"/>
  <c r="C517" i="2"/>
  <c r="C518" i="2"/>
  <c r="C519" i="2"/>
  <c r="C520" i="2"/>
  <c r="C521" i="2"/>
  <c r="C522" i="2"/>
  <c r="C523" i="2"/>
  <c r="C524" i="2"/>
  <c r="C525" i="2"/>
  <c r="C526" i="2"/>
  <c r="C529" i="2"/>
  <c r="C530"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571" i="2"/>
  <c r="C572" i="2"/>
  <c r="C573" i="2"/>
  <c r="C574" i="2"/>
  <c r="C575" i="2"/>
  <c r="C576" i="2"/>
  <c r="C577" i="2"/>
  <c r="C578" i="2"/>
  <c r="C579" i="2"/>
  <c r="C580" i="2"/>
  <c r="C581" i="2"/>
  <c r="C582" i="2"/>
  <c r="C583" i="2"/>
  <c r="C584" i="2"/>
  <c r="C585" i="2"/>
  <c r="C586"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58" i="2"/>
  <c r="C223" i="2"/>
  <c r="C224" i="2"/>
  <c r="C225" i="2"/>
  <c r="C222" i="2"/>
  <c r="C204" i="2"/>
  <c r="C205" i="2"/>
  <c r="C206" i="2"/>
  <c r="C207" i="2"/>
  <c r="C208" i="2"/>
  <c r="C209" i="2"/>
  <c r="C210" i="2"/>
  <c r="C211" i="2"/>
  <c r="C212" i="2"/>
  <c r="C213" i="2"/>
  <c r="C214" i="2"/>
  <c r="C215" i="2"/>
  <c r="C216" i="2"/>
  <c r="C217" i="2"/>
  <c r="C218" i="2"/>
  <c r="C219" i="2"/>
  <c r="C220" i="2"/>
  <c r="C221" i="2"/>
  <c r="C203" i="2"/>
  <c r="C193" i="2"/>
  <c r="C194" i="2"/>
  <c r="C195" i="2"/>
  <c r="C196" i="2"/>
  <c r="C197" i="2"/>
  <c r="C198" i="2"/>
  <c r="C199" i="2"/>
  <c r="C200" i="2"/>
  <c r="C201" i="2"/>
  <c r="C202" i="2"/>
  <c r="C192" i="2"/>
  <c r="C836" i="2"/>
  <c r="C837" i="2"/>
  <c r="C838" i="2"/>
  <c r="C839" i="2"/>
  <c r="C840" i="2"/>
  <c r="C841" i="2"/>
  <c r="C842" i="2"/>
  <c r="C843" i="2"/>
  <c r="C844" i="2"/>
  <c r="C845" i="2"/>
  <c r="C846" i="2"/>
  <c r="C847" i="2"/>
  <c r="C848" i="2"/>
  <c r="C849" i="2"/>
  <c r="C850" i="2"/>
  <c r="C835" i="2"/>
  <c r="C784" i="2"/>
  <c r="C785" i="2"/>
  <c r="C786" i="2"/>
  <c r="C787" i="2"/>
  <c r="C788" i="2"/>
  <c r="C789" i="2"/>
  <c r="C783" i="2"/>
  <c r="C773" i="2"/>
  <c r="C774" i="2"/>
  <c r="C775" i="2"/>
  <c r="C776" i="2"/>
  <c r="C777" i="2"/>
  <c r="C778" i="2"/>
  <c r="C779" i="2"/>
  <c r="C780" i="2"/>
  <c r="C781" i="2"/>
  <c r="C782" i="2"/>
  <c r="C772" i="2"/>
  <c r="C5" i="2"/>
  <c r="C6" i="2"/>
  <c r="C7" i="2"/>
  <c r="C8" i="2"/>
  <c r="C9" i="2"/>
  <c r="C10" i="2"/>
  <c r="C4" i="2"/>
  <c r="C248" i="2"/>
  <c r="C249" i="2"/>
  <c r="C250" i="2"/>
  <c r="C251" i="2"/>
  <c r="C252" i="2"/>
  <c r="C253" i="2"/>
  <c r="C254" i="2"/>
  <c r="C255" i="2"/>
  <c r="C256" i="2"/>
  <c r="C257" i="2"/>
  <c r="C247" i="2"/>
  <c r="C227" i="2"/>
  <c r="C228" i="2"/>
  <c r="C229" i="2"/>
  <c r="C230" i="2"/>
  <c r="C231" i="2"/>
  <c r="C232" i="2"/>
  <c r="C233" i="2"/>
  <c r="C234" i="2"/>
  <c r="C235" i="2"/>
  <c r="C236" i="2"/>
  <c r="C237" i="2"/>
  <c r="C238" i="2"/>
  <c r="C239" i="2"/>
  <c r="C240" i="2"/>
  <c r="C241" i="2"/>
  <c r="C242" i="2"/>
  <c r="C243" i="2"/>
  <c r="C244" i="2"/>
  <c r="C245" i="2"/>
  <c r="C246" i="2"/>
  <c r="C226" i="2"/>
  <c r="C322" i="2"/>
  <c r="C323" i="2"/>
  <c r="C324" i="2"/>
  <c r="C325" i="2"/>
  <c r="C326" i="2"/>
  <c r="C327" i="2"/>
  <c r="C328" i="2"/>
  <c r="C329" i="2"/>
  <c r="C330" i="2"/>
  <c r="C331" i="2"/>
  <c r="C332" i="2"/>
  <c r="C333" i="2"/>
  <c r="C334" i="2"/>
  <c r="C335" i="2"/>
  <c r="C336" i="2"/>
  <c r="C337" i="2"/>
  <c r="C338" i="2"/>
  <c r="C339" i="2"/>
  <c r="C340" i="2"/>
  <c r="C341" i="2"/>
  <c r="C342" i="2"/>
  <c r="C343" i="2"/>
  <c r="C344" i="2"/>
  <c r="C321" i="2"/>
  <c r="C303" i="2"/>
  <c r="C304" i="2"/>
  <c r="C305" i="2"/>
  <c r="C306" i="2"/>
  <c r="C307" i="2"/>
  <c r="C308" i="2"/>
  <c r="C309" i="2"/>
  <c r="C310" i="2"/>
  <c r="C311" i="2"/>
  <c r="C312" i="2"/>
  <c r="C313" i="2"/>
  <c r="C314" i="2"/>
  <c r="C315" i="2"/>
  <c r="C316" i="2"/>
  <c r="C317" i="2"/>
  <c r="C318" i="2"/>
  <c r="C319" i="2"/>
  <c r="C320" i="2"/>
  <c r="C345"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790"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351" i="2"/>
  <c r="C551" i="2"/>
  <c r="C552" i="2"/>
  <c r="C553" i="2"/>
  <c r="C555" i="2"/>
  <c r="C556" i="2"/>
  <c r="C557" i="2"/>
  <c r="C1036" i="2"/>
  <c r="C1037" i="2"/>
  <c r="C1038" i="2"/>
  <c r="C1039" i="2"/>
  <c r="C1040" i="2"/>
  <c r="C1041" i="2"/>
  <c r="C1042" i="2"/>
  <c r="C1043" i="2"/>
  <c r="C1044" i="2"/>
  <c r="C1045" i="2"/>
  <c r="C1046" i="2"/>
  <c r="C1047" i="2"/>
  <c r="C1048" i="2"/>
  <c r="C1049" i="2"/>
  <c r="C1035" i="2"/>
  <c r="C535" i="2"/>
  <c r="C536" i="2"/>
  <c r="C537" i="2"/>
  <c r="C538" i="2"/>
  <c r="C539" i="2"/>
  <c r="C540" i="2"/>
  <c r="C541" i="2"/>
  <c r="C542" i="2"/>
  <c r="C543" i="2"/>
  <c r="C544" i="2"/>
  <c r="C534" i="2"/>
  <c r="C285" i="2"/>
  <c r="C472"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13" i="2"/>
  <c r="C299" i="2"/>
  <c r="C300" i="2"/>
  <c r="C301" i="2"/>
  <c r="C302" i="2"/>
  <c r="C298" i="2"/>
  <c r="C12" i="2"/>
  <c r="C13" i="2"/>
  <c r="C14" i="2"/>
  <c r="C15" i="2"/>
  <c r="C16" i="2"/>
  <c r="C17" i="2"/>
  <c r="C18" i="2"/>
  <c r="C19" i="2"/>
  <c r="C20" i="2"/>
  <c r="C21" i="2"/>
  <c r="C11" i="2"/>
  <c r="C474" i="2"/>
  <c r="C475" i="2"/>
  <c r="C476" i="2"/>
  <c r="C477" i="2"/>
  <c r="C478" i="2"/>
  <c r="C479" i="2"/>
  <c r="C480" i="2"/>
  <c r="C473" i="2"/>
  <c r="C287" i="2"/>
  <c r="C288" i="2"/>
  <c r="C289" i="2"/>
  <c r="C290" i="2"/>
  <c r="C291" i="2"/>
  <c r="C292" i="2"/>
  <c r="C293" i="2"/>
  <c r="C294" i="2"/>
  <c r="C295" i="2"/>
  <c r="C296" i="2"/>
  <c r="C297" i="2"/>
  <c r="C286" i="2"/>
  <c r="C2" i="3" a="1"/>
  <c r="D16" i="3" s="1"/>
  <c r="C950" i="2"/>
  <c r="C992" i="2"/>
  <c r="C1012" i="2"/>
  <c r="C122" i="2"/>
  <c r="C851" i="2"/>
  <c r="C80" i="2"/>
  <c r="C885" i="2"/>
  <c r="C857" i="2"/>
  <c r="C95" i="2"/>
  <c r="C110" i="2"/>
  <c r="C562" i="2"/>
  <c r="C565" i="2"/>
  <c r="C970"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22" i="2"/>
  <c r="C971" i="2"/>
  <c r="C972" i="2"/>
  <c r="C973" i="2"/>
  <c r="C974" i="2"/>
  <c r="C975" i="2"/>
  <c r="C976" i="2"/>
  <c r="C977" i="2"/>
  <c r="C978" i="2"/>
  <c r="C979" i="2"/>
  <c r="C980" i="2"/>
  <c r="C981" i="2"/>
  <c r="C982" i="2"/>
  <c r="C983" i="2"/>
  <c r="C984" i="2"/>
  <c r="C985" i="2"/>
  <c r="C986" i="2"/>
  <c r="C987" i="2"/>
  <c r="C988" i="2"/>
  <c r="C989" i="2"/>
  <c r="C990" i="2"/>
  <c r="C991" i="2"/>
  <c r="C951" i="2"/>
  <c r="C952" i="2"/>
  <c r="C953" i="2"/>
  <c r="C954" i="2"/>
  <c r="C955" i="2"/>
  <c r="C956" i="2"/>
  <c r="C957" i="2"/>
  <c r="C958" i="2"/>
  <c r="C959" i="2"/>
  <c r="C960" i="2"/>
  <c r="C961" i="2"/>
  <c r="C962" i="2"/>
  <c r="C963" i="2"/>
  <c r="C964" i="2"/>
  <c r="C965" i="2"/>
  <c r="C966" i="2"/>
  <c r="C967" i="2"/>
  <c r="C968" i="2"/>
  <c r="C969" i="2"/>
  <c r="C993" i="2"/>
  <c r="C994" i="2"/>
  <c r="C995" i="2"/>
  <c r="C996" i="2"/>
  <c r="C997" i="2"/>
  <c r="C998" i="2"/>
  <c r="C999" i="2"/>
  <c r="C1000" i="2"/>
  <c r="C1001" i="2"/>
  <c r="C1002" i="2"/>
  <c r="C1003" i="2"/>
  <c r="C1004" i="2"/>
  <c r="C1005" i="2"/>
  <c r="C1006" i="2"/>
  <c r="C1007" i="2"/>
  <c r="C1008" i="2"/>
  <c r="C1009" i="2"/>
  <c r="C1010" i="2"/>
  <c r="C1011" i="2"/>
  <c r="C1013" i="2"/>
  <c r="C1014" i="2"/>
  <c r="C1015" i="2"/>
  <c r="C1016" i="2"/>
  <c r="C1017" i="2"/>
  <c r="C1018" i="2"/>
  <c r="C1019" i="2"/>
  <c r="C1020" i="2"/>
  <c r="C1021" i="2"/>
  <c r="C1022" i="2"/>
  <c r="C1023" i="2"/>
  <c r="C1024" i="2"/>
  <c r="C1025" i="2"/>
  <c r="C1026" i="2"/>
  <c r="C1027" i="2"/>
  <c r="C1028" i="2"/>
  <c r="C1029" i="2"/>
  <c r="C1030" i="2"/>
  <c r="C1031" i="2"/>
  <c r="C1032" i="2"/>
  <c r="C1033" i="2"/>
  <c r="C1034" i="2"/>
  <c r="C527" i="2"/>
  <c r="C528"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346" i="2"/>
  <c r="C347" i="2"/>
  <c r="C348" i="2"/>
  <c r="C349" i="2"/>
  <c r="C350" i="2"/>
  <c r="C852" i="2"/>
  <c r="C853" i="2"/>
  <c r="C854" i="2"/>
  <c r="C855" i="2"/>
  <c r="C856" i="2"/>
  <c r="C81" i="2"/>
  <c r="C82" i="2"/>
  <c r="C83" i="2"/>
  <c r="C84" i="2"/>
  <c r="C85" i="2"/>
  <c r="C86" i="2"/>
  <c r="C87" i="2"/>
  <c r="C88" i="2"/>
  <c r="C89" i="2"/>
  <c r="C90" i="2"/>
  <c r="C91" i="2"/>
  <c r="C92" i="2"/>
  <c r="C93" i="2"/>
  <c r="C94"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96" i="2"/>
  <c r="C97" i="2"/>
  <c r="C98" i="2"/>
  <c r="C99" i="2"/>
  <c r="C100" i="2"/>
  <c r="C101" i="2"/>
  <c r="C102" i="2"/>
  <c r="C103" i="2"/>
  <c r="C104" i="2"/>
  <c r="C105" i="2"/>
  <c r="C106" i="2"/>
  <c r="C107" i="2"/>
  <c r="C108" i="2"/>
  <c r="C109" i="2"/>
  <c r="C111" i="2"/>
  <c r="C112" i="2"/>
  <c r="C113" i="2"/>
  <c r="C114" i="2"/>
  <c r="C115" i="2"/>
  <c r="C116" i="2"/>
  <c r="C117" i="2"/>
  <c r="C118" i="2"/>
  <c r="C119" i="2"/>
  <c r="C120" i="2"/>
  <c r="C121" i="2"/>
  <c r="C531" i="2"/>
  <c r="C532" i="2"/>
  <c r="C533" i="2"/>
  <c r="D45" i="3" l="1"/>
  <c r="D44" i="3"/>
  <c r="D43" i="3"/>
  <c r="D18" i="3"/>
  <c r="D39" i="3"/>
  <c r="D17" i="3"/>
  <c r="D41" i="3"/>
  <c r="D19" i="3"/>
  <c r="D40" i="3"/>
  <c r="D42" i="3"/>
  <c r="D20" i="3"/>
  <c r="D38" i="3"/>
  <c r="D35" i="3"/>
  <c r="D36" i="3"/>
  <c r="D37" i="3"/>
  <c r="D33" i="3"/>
  <c r="D30" i="3"/>
  <c r="D34" i="3"/>
  <c r="D31" i="3"/>
  <c r="D32" i="3"/>
  <c r="D29" i="3"/>
  <c r="D28" i="3"/>
  <c r="D27" i="3"/>
  <c r="D14" i="3"/>
  <c r="D26" i="3"/>
  <c r="D10" i="3"/>
  <c r="D22" i="3"/>
  <c r="D6" i="3"/>
  <c r="C2" i="3"/>
  <c r="D3" i="3"/>
  <c r="D7" i="3"/>
  <c r="D11" i="3"/>
  <c r="D15" i="3"/>
  <c r="D23" i="3"/>
  <c r="D4" i="3"/>
  <c r="D8" i="3"/>
  <c r="D12" i="3"/>
  <c r="D24" i="3"/>
  <c r="D5" i="3"/>
  <c r="D9" i="3"/>
  <c r="D13" i="3"/>
  <c r="D21" i="3"/>
  <c r="D2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<sst xmlns="http://schemas.openxmlformats.org/spreadsheetml/2006/main" count="10298" uniqueCount="2623">
  <si>
    <t>https://support.geotab.com/mygeotab/mygeotab-add-ins/doc/data-conn-schema</t>
  </si>
  <si>
    <t>Tabla</t>
  </si>
  <si>
    <t>Composed Name</t>
  </si>
  <si>
    <t>Field</t>
  </si>
  <si>
    <t>Type</t>
  </si>
  <si>
    <t>Description</t>
  </si>
  <si>
    <t>Column1</t>
  </si>
  <si>
    <t>Audit</t>
  </si>
  <si>
    <t>Entry of events, operations and issues for tracking purposes. Entries can be added and read but cannot be edited.</t>
  </si>
  <si>
    <t>Entrada de eventos, operaciones y problemas con fines de seguimiento. Se pueden agregar y leer entradas, pero no se pueden editar.</t>
  </si>
  <si>
    <t>Comment</t>
  </si>
  <si>
    <t>String</t>
  </si>
  <si>
    <t>Free text field where any user information can be stored and referenced for this entity.</t>
  </si>
  <si>
    <t>N/A</t>
  </si>
  <si>
    <t>Campo de texto libre donde se podrá almacenar y referenciar cualquier información del usuario para esta entidad.</t>
  </si>
  <si>
    <t>DateTime</t>
  </si>
  <si>
    <t>The date and time the audit was logged.</t>
  </si>
  <si>
    <t>La fecha y hora en que se registró la auditoría.</t>
  </si>
  <si>
    <t>Id</t>
  </si>
  <si>
    <t>The unique identifier for the specific Entity object in the Geotab system. See Id.</t>
  </si>
  <si>
    <t>El identificador único para el objeto de entidad específico en el sistema Geotab. Ver Id.</t>
  </si>
  <si>
    <t>Name</t>
  </si>
  <si>
    <t>The audit type name.</t>
  </si>
  <si>
    <t>El nombre del tipo de auditoría.</t>
  </si>
  <si>
    <t>UserName</t>
  </si>
  <si>
    <t>The name of the user associated with the audit entry. Specifies the non-empty, validated myg user name for display in MyGeotab reports. Defaults to the authenticated account if null or blank.</t>
  </si>
  <si>
    <t>El nombre del usuario asociado con la entrada de auditoría. Especifica el nombre de usuario myg validado y no vacío que se mostrará en los informes de MyGeotab. El valor predeterminado es la cuenta autenticada si es nula o está en blanco.</t>
  </si>
  <si>
    <t>Version</t>
  </si>
  <si>
    <t>The version of the entity.</t>
  </si>
  <si>
    <t>La versión de la entidad.</t>
  </si>
  <si>
    <t>Condition</t>
  </si>
  <si>
    <t>Conditions model the logic that govern a Rule and can apply to many different types of data and entities. Conditions are structured in hierarchical tree. A condition's type (see ConditionType) defines the meaning of each condition in the tree and can be an operator, special operator, data or an asset. A tree of conditions can define simple or complex rules and can be very powerful.</t>
  </si>
  <si>
    <t>Las condiciones modelan la lógica que gobierna una regla y pueden aplicarse a muchos tipos diferentes de datos y entidades. Las condiciones están estructuradas en un árbol jerárquico. El tipo de una condición (ver ConditionType) define el significado de cada condición en el árbol y puede ser un operador, un operador especial, datos o un activo. Un árbol de condiciones puede definir reglas simples o complejas y puede ser muy poderoso.</t>
  </si>
  <si>
    <t>Children</t>
  </si>
  <si>
    <t>Object</t>
  </si>
  <si>
    <t>Child condition(s) of this condition.</t>
  </si>
  <si>
    <t>Condición(es) secundaria(s) de esta condición.</t>
  </si>
  <si>
    <t>ConditionType</t>
  </si>
  <si>
    <t>The ConditionType defines the meaning of this condition.</t>
  </si>
  <si>
    <t>El tipo de condición (ConditionType) define el significado de esta condición.</t>
  </si>
  <si>
    <t>Device</t>
  </si>
  <si>
    <t>Specified Device associated with the condition.</t>
  </si>
  <si>
    <t>Dispositivo especificado asociado con la condición.</t>
  </si>
  <si>
    <t>Diagnostic</t>
  </si>
  <si>
    <t>The Diagnostic to compare the value of.</t>
  </si>
  <si>
    <t>El diagnóstico para comparar el valor de.</t>
  </si>
  <si>
    <t>Driver</t>
  </si>
  <si>
    <t>Specified Driver associated with the condition.</t>
  </si>
  <si>
    <t>Conductor especificado asociado con la condición.</t>
  </si>
  <si>
    <t>Group</t>
  </si>
  <si>
    <t>Specified Group associated with the condition.</t>
  </si>
  <si>
    <t>Grupo especificado asociado con la condición.</t>
  </si>
  <si>
    <t>Value</t>
  </si>
  <si>
    <t>Number</t>
  </si>
  <si>
    <t>The specified value to evaluate against.</t>
  </si>
  <si>
    <t>El valor especificado para evaluar.</t>
  </si>
  <si>
    <t>WorkTime</t>
  </si>
  <si>
    <t>The WorkTime that the event must occur inside/outside of for the violation to occur.</t>
  </si>
  <si>
    <t>El tiempo de trabajo (WorkTime) durante el cual el evento debe ocurrir dentro/fuera para que se produzca una infracción.</t>
  </si>
  <si>
    <t>Zone</t>
  </si>
  <si>
    <t>Specified Zone associated with the condition.</t>
  </si>
  <si>
    <t>Zona especificada asociada con la condición.</t>
  </si>
  <si>
    <t>Defines the different types of Condition(s).</t>
  </si>
  <si>
    <t>Define los diferentes tipos de Condición(es).</t>
  </si>
  <si>
    <t>ActiveOrInactiveFault</t>
  </si>
  <si>
    <t>Evaluate the condition against active or inactive FaultData. Include a child diagnostic condition with related fault Diagnostic or NoDiagnostic to detect any FaultData.</t>
  </si>
  <si>
    <t>Evalúa la condición contra FaultData activa o inactiva. Incluye una condición de diagnóstico secundaria con el diagnóstico de fallas relacionado o NoDiagnostic para detectar cualquier FaultData.</t>
  </si>
  <si>
    <t>AfterDeviceWorkHours</t>
  </si>
  <si>
    <t>Work Hours Operator: Occurs after the Device's assigned WorkTime.</t>
  </si>
  <si>
    <t>Operador de Horas Laborales: Ocurre después del WorkTime asignado al dispositivo.</t>
  </si>
  <si>
    <t>AfterRuleWorkHours</t>
  </si>
  <si>
    <t>Work Hours Operator: Occurs after the WorkTime assigned to this condition.</t>
  </si>
  <si>
    <t>Operador de Horas Laborales: Ocurre después del WorkTime asignado a esta condición.</t>
  </si>
  <si>
    <t>And</t>
  </si>
  <si>
    <t>Operator: Condition for "And" operations. "And" conditions must have two or more children that will act as the operands in the equation.</t>
  </si>
  <si>
    <t>Operador: Condición para operaciones "Y". Las condiciones "Y" deben tener dos o más condiciones secundarias que actúan como los operandos en la ecuación.</t>
  </si>
  <si>
    <t>Aux1</t>
  </si>
  <si>
    <t>Auxiliary Operator: Evaluate against the asset(s) Auxiliary 1 value. Auxiliary conditions can have the value of 0 (False) or 1 (True).</t>
  </si>
  <si>
    <t>Operador Auxiliar: Evalúa contra el valor Auxiliary 1 del(los) activo(s). Las condiciones auxiliares pueden tener el valor de 0 (Falso) o 1 (Verdadero).</t>
  </si>
  <si>
    <t>Aux2</t>
  </si>
  <si>
    <t>Auxiliary Operator: Evaluate against the asset(s) Auxiliary 2 value. Auxiliary conditions can have the value of 0 (False) or 1 (True).</t>
  </si>
  <si>
    <t>Operador Auxiliar: Evalúa contra el valor Auxiliary 2 del(los) activo(s). Las condiciones auxiliares pueden tener el valor de 0 (Falso) o 1 (Verdadero).</t>
  </si>
  <si>
    <t>Aux3</t>
  </si>
  <si>
    <t>Auxiliary Operator: Evaluate against the asset(s) Auxiliary 3 value. Auxiliary conditions can have the value of 0 (False) or 1 (True).</t>
  </si>
  <si>
    <t>Operador Auxiliar: Evalúa contra el valor Auxiliary 3 del(los) activo(s). Las condiciones auxiliares pueden tener el valor de 0 (Falso) o 1 (Verdadero).</t>
  </si>
  <si>
    <t>Aux4</t>
  </si>
  <si>
    <t>Auxiliary Operator: Evaluate against the asset(s) Auxiliary 4 value. Auxiliary conditions can have the value of 0 (False) or 1 (True).</t>
  </si>
  <si>
    <t>Operador Auxiliar: Evalúa contra el valor Auxiliary 4 del(los) activo(s). Las condiciones auxiliares pueden tener el valor de 0 (Falso) o 1 (Verdadero).</t>
  </si>
  <si>
    <t>Aux5</t>
  </si>
  <si>
    <t>Auxiliary Operator: Evaluate against the asset(s) Auxiliary 5 value. Auxiliary conditions can have the value of 0 (False) or 1 (True).</t>
  </si>
  <si>
    <t>Operador Auxiliar: Evalúa contra el valor Auxiliary 5 del(los) activo(s). Las condiciones auxiliares pueden tener el valor de 0 (Falso) o 1 (Verdadero).</t>
  </si>
  <si>
    <t>Aux6</t>
  </si>
  <si>
    <t>Auxiliary Operator: Evaluate against the asset(s) Auxiliary 6 value. Auxiliary conditions can have the value of 0 (False) or 1 (True).</t>
  </si>
  <si>
    <t>Operador Auxiliar: Evalúa contra el valor Auxiliary 6 del(los) activo(s). Las condiciones auxiliares pueden tener el valor de 0 (Falso) o 1 (Verdadero).</t>
  </si>
  <si>
    <t>Aux7</t>
  </si>
  <si>
    <t>Auxiliary Operator: Evaluate against the asset(s) Auxiliary 7 value. Auxiliary conditions can have the value of 0 (False) or 1 (True).</t>
  </si>
  <si>
    <t>Operador Auxiliar: Evalúa contra el valor Auxiliary 7 del(los) activo(s). Las condiciones auxiliares pueden tener el valor de 0 (Falso) o 1 (Verdadero).</t>
  </si>
  <si>
    <t>Aux8</t>
  </si>
  <si>
    <t>Auxiliary Operator: Evaluate against the asset(s) Auxiliary 8 value. Auxiliary conditions can have the value of 0 (False) or 1 (True).</t>
  </si>
  <si>
    <t>Operador Auxiliar: Evalúa contra el valor Auxiliary 8 del(los) activo(s). Las condiciones auxiliares pueden tener el valor de 0 (Falso) o 1 (Verdadero).</t>
  </si>
  <si>
    <t>Asset: Apply to the Device specified in this condition. This will take priority over the Group(s) assigned to the Rule.</t>
  </si>
  <si>
    <t>Activo: Se aplica al Dispositivo especificado en esta condición. Tendrá prioridad sobre el(los) Grupo(s) asignado(s) a la regla.</t>
  </si>
  <si>
    <t>DeviceWorkHours</t>
  </si>
  <si>
    <t>Work Hours Operator: Occurs during the Device's assigned WorkTime.</t>
  </si>
  <si>
    <t>Operador de Horas Laborales: Ocurre durante el WorkTime asignado al dispositivo.</t>
  </si>
  <si>
    <t>DistanceBetweenGps</t>
  </si>
  <si>
    <t>Data: Distance Between GPS points in meters.</t>
  </si>
  <si>
    <t>Datos: Distancia entre puntos GPS en metros.</t>
  </si>
  <si>
    <t>DistanceLongerThan</t>
  </si>
  <si>
    <t>Value Operator: The duration of the child condition must continue to be true for a distance longer than the value of this condition in km.</t>
  </si>
  <si>
    <t>Operador de Valor: La duración de la condición secundaria debe continuar siendo verdadera para una distancia mayor que el valor de esta condición en km.</t>
  </si>
  <si>
    <t>DistanceShorterThan</t>
  </si>
  <si>
    <t>Value Operator: The duration of the child condition must continue to be true for no longer distance than the value of this condition in km.</t>
  </si>
  <si>
    <t>Operador de Valor: La duración de la condición secundaria debe continuar siendo verdadera para no más de la distancia que el valor de esta condición en km.</t>
  </si>
  <si>
    <t>Asset: Apply to the Device that the Driver specified in this condition is assigned to.</t>
  </si>
  <si>
    <t>Activo: Se aplica al Dispositivo al que está asignado el conductor especificado en esta condición.</t>
  </si>
  <si>
    <t>DurationBetweenGps</t>
  </si>
  <si>
    <t>Data: Time Between GPS points in seconds.</t>
  </si>
  <si>
    <t>Datos: Tiempo entre puntos GPS en segundos.</t>
  </si>
  <si>
    <t>DurationLongerThan</t>
  </si>
  <si>
    <t>Value Operator: The duration of the child condition must continue to be true for longer than the value of this condition in seconds.</t>
  </si>
  <si>
    <t>Operador de Valor: La duración de la condición secundaria debe continuar siendo verdadera por más tiempo que el valor de esta condición en segundos.</t>
  </si>
  <si>
    <t>DurationShorterThan</t>
  </si>
  <si>
    <t>Value Operator: The duration of the child condition must continue to be true for no longer than the value of this condition in seconds.</t>
  </si>
  <si>
    <t>Operador de Valor: La duración de la condición secundaria no debe continuar siendo verdadera por más tiempo que el valor de esta condición en segundos.</t>
  </si>
  <si>
    <t>DVIRDefect</t>
  </si>
  <si>
    <t>Data: Exception event for whenever DVIRDefect is detected.</t>
  </si>
  <si>
    <t>Datos: Evento de excepción para cuando se detecta DVIRDefect.</t>
  </si>
  <si>
    <t>EnteringArea</t>
  </si>
  <si>
    <t>Zone Operator: Evaluate if the related asset(s) are entering the bounds of a Zone specified in this condition.</t>
  </si>
  <si>
    <t>Operador de Zona: Evalúa si el(los) activo(s) relacionado(s) están entrando en los límites de una zona especificada en esta condición.</t>
  </si>
  <si>
    <t>ExitingArea</t>
  </si>
  <si>
    <t>Zone Operator: Evaluate if the related asset(s) are exiting the bounds of a Zone specified in this condition.</t>
  </si>
  <si>
    <t>Operador de Zona: Evalúa si el(los) activo(s) relacionado(s) están saliendo de los límites de una zona especificada en esta condición.</t>
  </si>
  <si>
    <t>ExpectedDistance</t>
  </si>
  <si>
    <t>Operator: True when the expected distance of the child condition meets this condition's value in km.</t>
  </si>
  <si>
    <t>Operador: Verdadero cuando la distancia esperada de la condición secundaria cumple con el valor de esta condición en km.</t>
  </si>
  <si>
    <t>ExpectedDuration</t>
  </si>
  <si>
    <t>Operator: True when the expected duration of the child condition meets this condition's value in seconds.</t>
  </si>
  <si>
    <t>Operador: Verdadero cuando la duración esperada de la condición secundaria cumple con el valor de esta condición en segundos.</t>
  </si>
  <si>
    <t>Fault</t>
  </si>
  <si>
    <t>Evaluate the condition against active FaultData. Include a child diagnostic condition with related fault Diagnostic or NoDiagnostic to detect any FaultData.</t>
  </si>
  <si>
    <t>Evalúa la condición frente a datos de fallos activos. Incluye una condición de diagnóstico secundaria con el diagnóstico de fallo relacionado o NoDiagnóstico para detectar cualquier dato de fallo.</t>
  </si>
  <si>
    <t>FilterStatusDataByDiagnostic</t>
  </si>
  <si>
    <t>Data: Evaluate the condition against StatusData related to a particular Diagnostic. This condition will have the Diagnostic property populated.</t>
  </si>
  <si>
    <t>Datos: Evalúa la condición frente a StatusData relacionado con un diagnóstico particular. Esta condición tendrá la propiedad de Diagnóstico completada.</t>
  </si>
  <si>
    <t>Operator: Condition applies to a fine-grained Group under the Rule's Group hierarchy.</t>
  </si>
  <si>
    <t>Operador: La condición se aplica a un grupo de granularidad fina bajo la jerarquía de grupo de la regla.</t>
  </si>
  <si>
    <t>Ignition</t>
  </si>
  <si>
    <t>Ignition Operator: Evaluate against the asset(s) ignition value. Ignition conditions can have the value of 0 (Off) or 1 (On).</t>
  </si>
  <si>
    <t>Operador de encendido: Evalúa frente al valor de encendido del(los) activo(s). Las condiciones de encendido pueden tener un valor de 0 (Apagado) o 1 (Encendido).</t>
  </si>
  <si>
    <t>InsideArea</t>
  </si>
  <si>
    <t>Zone Operator: Evaluate if the related asset(s) are inside the Zone specified by this condition.</t>
  </si>
  <si>
    <t>Operador de zona: Evalúa si el(los) activo(s) relacionado(s) están dentro de la zona especificada por esta condición.</t>
  </si>
  <si>
    <t>InvertResult</t>
  </si>
  <si>
    <t>Operator: Invert the results of the child condition(s).</t>
  </si>
  <si>
    <t>Operador: Invierte los resultados de la(s) condición(es) secundaria(s).</t>
  </si>
  <si>
    <t>IsDriving</t>
  </si>
  <si>
    <t>Data: Is the asset driving. Extract a sequence of values of +1 (at start of driving), -1 (at beginning of stoppage), 0 (state unknown).</t>
  </si>
  <si>
    <t>Datos: ¿Está el activo conduciendo? Extrae una secuencia de valores de +1 (al inicio de la conducción), -1 (al inicio de la detención), 0 (estado desconocido).</t>
  </si>
  <si>
    <t>IsValueEqualTo</t>
  </si>
  <si>
    <t>Operator: The result of the child condition is equal to the value of this condition.</t>
  </si>
  <si>
    <t>Operador: El resultado de la condición secundaria es igual al valor de esta condición.</t>
  </si>
  <si>
    <t>IsValueLessThan</t>
  </si>
  <si>
    <t>Operator: The result of the child condition is less than the value of this condition.</t>
  </si>
  <si>
    <t>Operador: El resultado de la condición secundaria es menor que el valor de esta condición.</t>
  </si>
  <si>
    <t>IsValueLessThanPercent</t>
  </si>
  <si>
    <t>Operator: The result of the child condition is less than a percentage of the value of this condition.</t>
  </si>
  <si>
    <t>Operador: El resultado de la condición secundaria es menor que un porcentaje del valor de esta condición.</t>
  </si>
  <si>
    <t>IsValueMoreThan</t>
  </si>
  <si>
    <t>Operator: The result of the child condition is greater than the value of this condition.</t>
  </si>
  <si>
    <t>Operador: El resultado de la condición secundaria es mayor que el valor de esta condición.</t>
  </si>
  <si>
    <t>IsValueMoreThanPercent</t>
  </si>
  <si>
    <t>Operator: The result of the child condition is greater than a percentage of the value of this condition.</t>
  </si>
  <si>
    <t>Operador: El resultado de la condición secundaria es mayor que un porcentaje del valor de esta condición.</t>
  </si>
  <si>
    <t>IsValueThreshold</t>
  </si>
  <si>
    <t>Operator: The result of the child condition is plus/minus the value of this condition.</t>
  </si>
  <si>
    <t>Operador: El resultado de la condición secundaria es más/menos el valor de esta condición.</t>
  </si>
  <si>
    <t>NoDVIRCheck</t>
  </si>
  <si>
    <t>Data: No Pre or Post DVIR check is performed between working days.</t>
  </si>
  <si>
    <t>Datos: No se realiza ningún chequeo DVIR antes o después de los días laborales.</t>
  </si>
  <si>
    <t>NoPostDVIRCheck</t>
  </si>
  <si>
    <t>NoPreDVIRCheck</t>
  </si>
  <si>
    <t>Or</t>
  </si>
  <si>
    <t>Operator: Condition for "Or" operations. "Or" conditions must have two or more children that will act as the operands in the equation.</t>
  </si>
  <si>
    <t>Operador: Condición para operaciones "O". Las condiciones "O" deben tener dos o más secundarias que actuarán como los operandos en la ecuación.</t>
  </si>
  <si>
    <t>OutsideArea</t>
  </si>
  <si>
    <t>Zone Operator: Evaluate if the related asset(s) are outside the Zone specified in this condition.</t>
  </si>
  <si>
    <t>Operador de zona: Evalúa si el(los) activo(s) relacionado(s) están fuera de la zona especificada en esta condición.</t>
  </si>
  <si>
    <t>RuleWorkHours</t>
  </si>
  <si>
    <t>Work Hours Operator: Occurs during the WorkTime assigned to this condition.</t>
  </si>
  <si>
    <t>Operador de horas de trabajo: Ocurre durante el tiempo de trabajo asignado a esta condición.</t>
  </si>
  <si>
    <t>Speed</t>
  </si>
  <si>
    <t>Data: The speed of the asset in km/h. Compare against this value using an operator.</t>
  </si>
  <si>
    <t>Datos: La velocidad del activo en km/h. Compara este valor usando un operador.</t>
  </si>
  <si>
    <t>SpeedLimit</t>
  </si>
  <si>
    <t>Data: The posted road speed of the road the asset is located on in km/h. Compare against this value using an operator and comparing to speed.</t>
  </si>
  <si>
    <t>Datos: La velocidad publicada de la carretera en la que se encuentra el activo en km/h. Compara este valor usando un operador y comparando con la velocidad.</t>
  </si>
  <si>
    <t>SpeedLimitAsMeasurement</t>
  </si>
  <si>
    <t>Data: The posted road speed of the road the asset is located on in km/h. Used as measurement and filtered by its parent filters.</t>
  </si>
  <si>
    <t>Datos: La velocidad publicada de la carretera en la que se encuentra el activo en km/h. Usada como medida y filtrada por los filtros principales.</t>
  </si>
  <si>
    <t>SpeedLimitCommercial</t>
  </si>
  <si>
    <t>Data: The posted road speed of the road the asset is located on in km/h. Uses commercial speed data only.</t>
  </si>
  <si>
    <t>Datos: La velocidad publicada de la carretera en la que se encuentra el activo en km/h. Usa solo datos de velocidad comercial.</t>
  </si>
  <si>
    <t>SpeedLimitCommercialExcludingEstimates</t>
  </si>
  <si>
    <t>Data: The posted road speed of the road the asset is located on in km/h. Excludes estimated speed values.</t>
  </si>
  <si>
    <t>Datos: La velocidad publicada de la carretera en la que se encuentra el activo en km/h. Excluye valores de velocidad estimada.</t>
  </si>
  <si>
    <t>SpeedLimitCommunity</t>
  </si>
  <si>
    <t>Data: The posted road speed of the road the asset is located on in km/h. Uses community speed data only.</t>
  </si>
  <si>
    <t>Datos: La velocidad publicada de la carretera en la que se encuentra el activo en km/h. Usa solo datos de velocidad comunitaria.</t>
  </si>
  <si>
    <t>SpeedLimitCommunityExcludingEstimates</t>
  </si>
  <si>
    <t>SpeedLimitExcludingEstimates</t>
  </si>
  <si>
    <t>Stop</t>
  </si>
  <si>
    <t>Data: Evaluate against the related asset(s) trip stop value.</t>
  </si>
  <si>
    <t>Datos: Evalúa frente al valor de parada del viaje del(los) activo(s) relacionado(s).</t>
  </si>
  <si>
    <t>TripDistance</t>
  </si>
  <si>
    <t>Data: The trip distance of the asset in km. Compare against this value using an operator.</t>
  </si>
  <si>
    <t>Datos: La distancia del viaje del activo en km. Compara este valor usando un operador.</t>
  </si>
  <si>
    <t>TripDuration</t>
  </si>
  <si>
    <t>Data: The trip duration of the asset in seconds. Compare against this value using an operator.</t>
  </si>
  <si>
    <t>Datos: La duración del viaje del activo en segundos. Compara este valor usando un operador.</t>
  </si>
  <si>
    <t>ZoneStop</t>
  </si>
  <si>
    <t>Zone Operator: Evaluate if the related asset(s) are stopped inside the Zone specified in this condition.</t>
  </si>
  <si>
    <t>Operador de zona: Evalúa si el(los) activo(s) relacionado(s) están detenidos dentro de la zona especificada en esta condición.</t>
  </si>
  <si>
    <t xml:space="preserve">A Device represents the physical tracking device installed in the vehicle. A device and vehicle is typically synonymous since the GO tracking device is installed in a vehicle. In the case where there is no device; this is represented by "NoDeviceId". </t>
  </si>
  <si>
    <t>Un dispositivo representa el dispositivo de seguimiento físico instalado en el vehículo. Dispositivo y vehículo suelen ser sinónimos, ya que el dispositivo de seguimiento GO está instalado en un vehículo. En el caso de que no haya ningún dispositivo, esto se representa mediante "NoDeviceId".</t>
  </si>
  <si>
    <t>ActiveFrom</t>
  </si>
  <si>
    <t>The date the device is active from.</t>
  </si>
  <si>
    <t>MinDate</t>
  </si>
  <si>
    <t>La fecha desde la cual el dispositivo está activo.</t>
  </si>
  <si>
    <t>ActiveTo</t>
  </si>
  <si>
    <t>The date the device is active to.</t>
  </si>
  <si>
    <t>MaxDate</t>
  </si>
  <si>
    <t>La fecha en la que el dispositivo está activo.</t>
  </si>
  <si>
    <t>Free text field for any user information related to this entity.</t>
  </si>
  <si>
    <t>Campo de texto libre para cualquier información del usuario relacionada con esta entidad.</t>
  </si>
  <si>
    <t>DeviceFlags</t>
  </si>
  <si>
    <t>The device features enabled (e.g. HOS, Iridium).</t>
  </si>
  <si>
    <t>Las funciones del dispositivo están habilitadas (por ejemplo, HOS, Iridium).</t>
  </si>
  <si>
    <t>DevicePlan</t>
  </si>
  <si>
    <t>Specifies the enabled features of the device.</t>
  </si>
  <si>
    <t>Especifica las funciones habilitadas del dispositivo.</t>
  </si>
  <si>
    <t>DeviceType</t>
  </si>
  <si>
    <t>Specifies the GO or Custom DeviceType.</t>
  </si>
  <si>
    <t>Especifica el tipo de dispositivo GO o personalizado.</t>
  </si>
  <si>
    <t>Groups</t>
  </si>
  <si>
    <t>Array</t>
  </si>
  <si>
    <t>List of Group(s) the device belongs to.</t>
  </si>
  <si>
    <t>Lista de grupos a los que pertenece el dispositivo.</t>
  </si>
  <si>
    <t>The unique identifier for this entity.</t>
  </si>
  <si>
    <t>El identificador único de esta entidad.</t>
  </si>
  <si>
    <t>Name identifying the entity. Max length [50].</t>
  </si>
  <si>
    <t>Nombre que identifica a la entidad. Longitud máxima [50].</t>
  </si>
  <si>
    <t>ProductId</t>
  </si>
  <si>
    <t>Unique hardware product id assigned to each device.</t>
  </si>
  <si>
    <t>Identificación de producto de hardware única asignada a cada dispositivo.</t>
  </si>
  <si>
    <t>SerialNumber</t>
  </si>
  <si>
    <t>The Serial Number of the device. Max length [12].</t>
  </si>
  <si>
    <t>Número de serie del dispositivo. Longitud máxima [12].</t>
  </si>
  <si>
    <t>TimeZoneId</t>
  </si>
  <si>
    <t>IANA Timezone Id used to determine local work times.</t>
  </si>
  <si>
    <t>"America/New_York"</t>
  </si>
  <si>
    <t>Id. de zona horaria de IANA utilizado para determinar los horarios laborales locales.</t>
  </si>
  <si>
    <t>Version of the entity.</t>
  </si>
  <si>
    <t>Versión de la entidad.</t>
  </si>
  <si>
    <t>WorkTime rules applied to the device.</t>
  </si>
  <si>
    <t>WorkTimeStandardHours</t>
  </si>
  <si>
    <t>Reglas de WorkTime aplicadas al dispositivo.</t>
  </si>
  <si>
    <t>DeviceStatusInfo</t>
  </si>
  <si>
    <t>Represents the current state of a vehicle by providing information such as the vehicle bearing location and speed, active exception events and whether the device is currently communicating.</t>
  </si>
  <si>
    <t>Representa el estado actual de un vehículo al proporcionar información como la ubicación y la velocidad del vehículo, eventos de excepción activos y si el dispositivo se está comunicando actualmente.</t>
  </si>
  <si>
    <t>Bearing</t>
  </si>
  <si>
    <t>The bearing (heading) in integer degrees.</t>
  </si>
  <si>
    <t>El rumbo (rumbo) en grados enteros.</t>
  </si>
  <si>
    <t>CurrentStateDuration</t>
  </si>
  <si>
    <t>The duration between the last Trip state change (i.e. driving or stop), and the most recent date of location information.</t>
  </si>
  <si>
    <t>La duración entre el último cambio de estado del viaje (es decir, conducción o parada) y la fecha más reciente de información de ubicación.</t>
  </si>
  <si>
    <t>The most recent DateTime of the latest piece of status, GPS or fault data.</t>
  </si>
  <si>
    <t>La fecha y hora más reciente del último dato de estado, GPS o falla.</t>
  </si>
  <si>
    <t>The Device this DeviceStatusInfo belongs to.</t>
  </si>
  <si>
    <t>El dispositivo al que pertenece este DeviceStatusInfo.</t>
  </si>
  <si>
    <t>The Driver associated to the current Device.</t>
  </si>
  <si>
    <t>El controlador asociado al dispositivo actual.</t>
  </si>
  <si>
    <t>ExceptionEvents</t>
  </si>
  <si>
    <t>The ExceptionEvent(s) that are currently active.</t>
  </si>
  <si>
    <t>Los ExceptionEvent(es) que están activos actualmente.</t>
  </si>
  <si>
    <t>The Group(s) that the Device currently belongs to.</t>
  </si>
  <si>
    <t>El o los grupos a los que pertenece actualmente el dispositivo.</t>
  </si>
  <si>
    <t>IsDeviceCommunicating</t>
  </si>
  <si>
    <t>Boolean</t>
  </si>
  <si>
    <t>A value indicating whether the Device is communicating.</t>
  </si>
  <si>
    <t>Un valor que indica si el dispositivo se está comunicando.</t>
  </si>
  <si>
    <t>A value indicating whether the current Device state. If set true, is driving. Otherwise, it is stopped.</t>
  </si>
  <si>
    <t>Un valor que indica si el estado actual del dispositivo es verdadero. Si se establece como verdadero, está en marcha. De lo contrario, está detenido.</t>
  </si>
  <si>
    <t>Latitude</t>
  </si>
  <si>
    <t>The current latitude of the Device.</t>
  </si>
  <si>
    <t>La latitud actual del dispositivo.</t>
  </si>
  <si>
    <t>Longitude</t>
  </si>
  <si>
    <t>The current longitude of the Device.</t>
  </si>
  <si>
    <t>La longitud actual del dispositivo.</t>
  </si>
  <si>
    <t>Single</t>
  </si>
  <si>
    <t>The current vehicle speed.</t>
  </si>
  <si>
    <t>La velocidad actual del vehículo.</t>
  </si>
  <si>
    <t>Vehicle diagnostic information from the engine computer that can either be measurement data or fault code data.</t>
  </si>
  <si>
    <t>Información de diagnóstico del vehículo de la computadora del motor que pueden ser datos de medición o datos de códigos de falla.</t>
  </si>
  <si>
    <t>Code</t>
  </si>
  <si>
    <t>The diagnostic parameter code number.</t>
  </si>
  <si>
    <t>El número de código del parámetro de diagnóstico.</t>
  </si>
  <si>
    <t>Controller</t>
  </si>
  <si>
    <t>The applicable Controller for the diagnostic parameter.</t>
  </si>
  <si>
    <t>El controlador aplicable para el parámetro de diagnóstico.</t>
  </si>
  <si>
    <t>DiagnosticType</t>
  </si>
  <si>
    <t>The DiagnosticType (source) of the diagnostic parameter.</t>
  </si>
  <si>
    <t>El DiagnosticType (fuente) del parámetro de diagnóstico.</t>
  </si>
  <si>
    <t>FaultResetMode</t>
  </si>
  <si>
    <t>The FaultResetMode of the diagnostic (whether the fault resets automatically or manually).</t>
  </si>
  <si>
    <t>El modo FaultResetMode del diagnóstico (si la falla se restablece automáticamente o manualmente).</t>
  </si>
  <si>
    <t>IsReadOnly</t>
  </si>
  <si>
    <t>A value indicating whether the diagnostic is readonly.</t>
  </si>
  <si>
    <t>Un valor que indica si el diagnóstico es de solo lectura.</t>
  </si>
  <si>
    <t>The name of this entity which identifies it and is used when displaying this entity.</t>
  </si>
  <si>
    <t>El nombre de esta entidad que la identifica y se utiliza al mostrar esta entidad.</t>
  </si>
  <si>
    <t>Source</t>
  </si>
  <si>
    <t>The Source for the diagnostic (the type of diagnostic code).</t>
  </si>
  <si>
    <t>La fuente del diagnóstico (el tipo de código de diagnóstico).</t>
  </si>
  <si>
    <t>TamperingDiagnostics</t>
  </si>
  <si>
    <t>The tampering diagnostic codes.</t>
  </si>
  <si>
    <t>Los códigos de diagnóstico de manipulación.</t>
  </si>
  <si>
    <t>UnitOfMeasure</t>
  </si>
  <si>
    <t>The UnitOfMeasure applicable to the diagnostic parameter.</t>
  </si>
  <si>
    <t>La unidad de medida aplicable al parámetro de diagnóstico.</t>
  </si>
  <si>
    <t>A driver in the system, and it is derived from User, with key ids and driver groups. If the driver is unknown then the driver is represented by "UnknownDriver".</t>
  </si>
  <si>
    <t>Un controlador en el sistema, que se deriva del usuario, con identificadores de clave y grupos de controladores. Si el controlador es desconocido, se representa como "UnknownDriver".</t>
  </si>
  <si>
    <t>AcceptedEULA</t>
  </si>
  <si>
    <t>A value indicating the user accepted MyGeotab EULA revision number.</t>
  </si>
  <si>
    <t>null</t>
  </si>
  <si>
    <t>Un valor que indica que el número de revisión del EULA de MyGeotab aceptó el usuario.</t>
  </si>
  <si>
    <t>ActiveDashboardReports</t>
  </si>
  <si>
    <t>The list of active dashboards for the user, displayed on the dashboard page.</t>
  </si>
  <si>
    <t>empty</t>
  </si>
  <si>
    <t>La lista de paneles activos para el usuario, que se muestra en la página del panel.</t>
  </si>
  <si>
    <t>ActiveDefaultDashboards</t>
  </si>
  <si>
    <t>The list of default dashboards which must show real data.</t>
  </si>
  <si>
    <t>La lista de paneles predeterminados que deben mostrar datos reales.</t>
  </si>
  <si>
    <t>The date the user is active from.</t>
  </si>
  <si>
    <t>UtcNow</t>
  </si>
  <si>
    <t>La fecha desde la cual el usuario está activo.</t>
  </si>
  <si>
    <t>The date the user is active to.</t>
  </si>
  <si>
    <t>La fecha en la que el usuario está activo.</t>
  </si>
  <si>
    <t>AuthorityAddress</t>
  </si>
  <si>
    <t>The HOS authority address of the user.</t>
  </si>
  <si>
    <t>""</t>
  </si>
  <si>
    <t>La dirección de autoridad HOS del usuario.</t>
  </si>
  <si>
    <t>AuthorityName</t>
  </si>
  <si>
    <t>The HOS authority name of the user.</t>
  </si>
  <si>
    <t>El nombre de la autoridad HOS del usuario.</t>
  </si>
  <si>
    <t>AvailableDashboardReports</t>
  </si>
  <si>
    <t>List of all available dashboard reports to the user.</t>
  </si>
  <si>
    <t>Lista de todos los informes del panel disponibles para el usuario.</t>
  </si>
  <si>
    <t>Bookmarks</t>
  </si>
  <si>
    <t>The list of bookmarked pages.</t>
  </si>
  <si>
    <t>La lista de páginas marcadas.</t>
  </si>
  <si>
    <t>CannedResponseOptions</t>
  </si>
  <si>
    <t>The user's stored list of custom response options for TextMessage.</t>
  </si>
  <si>
    <t>La lista almacenada del usuario de opciones de respuesta personalizadas para TextMessage.</t>
  </si>
  <si>
    <t>CarrierNumber</t>
  </si>
  <si>
    <t>The carrier number.</t>
  </si>
  <si>
    <t>El número del transportista.</t>
  </si>
  <si>
    <t>ChangePassword</t>
  </si>
  <si>
    <t>A flag indicating whether the user's password requires resetting.</t>
  </si>
  <si>
    <t>Una bandera que indica si es necesario restablecer la contraseña del usuario.</t>
  </si>
  <si>
    <t>Free text field where any user information can be stored.</t>
  </si>
  <si>
    <t>Campo de texto libre donde se puede almacenar cualquier información del usuario.</t>
  </si>
  <si>
    <t>CompanyAddress</t>
  </si>
  <si>
    <t>The company address for the user.</t>
  </si>
  <si>
    <t>La dirección de la empresa del usuario.</t>
  </si>
  <si>
    <t>CompanyGroups</t>
  </si>
  <si>
    <t>The list of organization Group(s) that the user belongs to.</t>
  </si>
  <si>
    <t>La lista de grupos de la organización a los que pertenece el usuario.</t>
  </si>
  <si>
    <t>CompanyName</t>
  </si>
  <si>
    <t>The name of the company for the user.</t>
  </si>
  <si>
    <t>El nombre de la empresa para el usuario.</t>
  </si>
  <si>
    <t>CountryCode</t>
  </si>
  <si>
    <t>The user two symbols country ISO code.</t>
  </si>
  <si>
    <t>El usuario utiliza dos símbolos del código ISO del país.</t>
  </si>
  <si>
    <t>DateFormat</t>
  </si>
  <si>
    <t>The format dates will be displayed to the user.</t>
  </si>
  <si>
    <t>"MM/dd/yy HH:mm"</t>
  </si>
  <si>
    <t>Las fechas del formato se mostrarán al usuario.</t>
  </si>
  <si>
    <t>DefaultGoogleMapStyle</t>
  </si>
  <si>
    <t>The default GoogleMapStyle tiles when using Google maps.</t>
  </si>
  <si>
    <t>Roadmap</t>
  </si>
  <si>
    <t>Los mosaicos GoogleMapStyle predeterminados al utilizar mapas de Google.</t>
  </si>
  <si>
    <t>DefaultHereMapStyle</t>
  </si>
  <si>
    <t>The default HereMapStyle tiles when using Here Maps.</t>
  </si>
  <si>
    <t>Los mosaicos HereMapStyle predeterminados al utilizar Here Maps.</t>
  </si>
  <si>
    <t>DefaultMapEngine</t>
  </si>
  <si>
    <t>The default map engine to use for the user.</t>
  </si>
  <si>
    <t>MapBox</t>
  </si>
  <si>
    <t>El motor de mapas predeterminado que utilizará el usuario.</t>
  </si>
  <si>
    <t>DefaultOpenStreetMapStyle</t>
  </si>
  <si>
    <t>The default OpenStreetMapStyle tiles when using Open Street Maps.</t>
  </si>
  <si>
    <t>Los mosaicos OpenStreetMapStyle predeterminados al utilizar Open Street Maps.</t>
  </si>
  <si>
    <t>DefaultPage</t>
  </si>
  <si>
    <t>The default start page to view when login is complete.</t>
  </si>
  <si>
    <t>helpGuide</t>
  </si>
  <si>
    <t>La página de inicio predeterminada para ver cuando se completa el inicio de sesión.</t>
  </si>
  <si>
    <t>Designation</t>
  </si>
  <si>
    <t>The designation or title of the employee.</t>
  </si>
  <si>
    <t>La designación o título del empleado.</t>
  </si>
  <si>
    <t>DisplayCurrency</t>
  </si>
  <si>
    <t>The user's preferred currency for display in the UI.</t>
  </si>
  <si>
    <t>La moneda preferida del usuario para mostrar en la interfaz de usuario.</t>
  </si>
  <si>
    <t>DriveGuideVersion</t>
  </si>
  <si>
    <t>The driver's last viewed guide version.</t>
  </si>
  <si>
    <t>La última versión de la guía vista por el conductor.</t>
  </si>
  <si>
    <t>DriverGroups</t>
  </si>
  <si>
    <t>The home Group(s) for the driver.</t>
  </si>
  <si>
    <t>El(los) grupo(s) de origen del conductor.</t>
  </si>
  <si>
    <t>ElectricEnergyEconomyUnit</t>
  </si>
  <si>
    <t>The user's preferred ElectricEnergyEconomyUnit for viewing fuel economy.</t>
  </si>
  <si>
    <t>LitersEPer100Km</t>
  </si>
  <si>
    <t>La unidad de economía de energía eléctrica preferida del usuario para visualizar el ahorro de combustible.</t>
  </si>
  <si>
    <t>EmployeeNo</t>
  </si>
  <si>
    <t>The employee number or external identifier.</t>
  </si>
  <si>
    <t>El número de empleado o identificador externo.</t>
  </si>
  <si>
    <t>FeaturePreview</t>
  </si>
  <si>
    <t>A comma-separated string value indicating which features user enabled to preview.</t>
  </si>
  <si>
    <t>Un valor de cadena separado por comas que indica qué funciones tiene el usuario habilitado para obtener una vista previa.</t>
  </si>
  <si>
    <t>FirstDayOfWeek</t>
  </si>
  <si>
    <t>The user's preferred day to represent the start of the week.</t>
  </si>
  <si>
    <t>Sunday</t>
  </si>
  <si>
    <t>El día preferido del usuario para representar el inicio de la semana.</t>
  </si>
  <si>
    <t>FirstName</t>
  </si>
  <si>
    <t>The first name of the user.</t>
  </si>
  <si>
    <t>El nombre del usuario.</t>
  </si>
  <si>
    <t>FuelEconomyUnit</t>
  </si>
  <si>
    <t>The user's preferred FuelEconomyUnit for viewing fuel economy.</t>
  </si>
  <si>
    <t>LitersPer100Km</t>
  </si>
  <si>
    <t>La unidad de economía de combustible preferida del usuario para visualizar el ahorro de combustible.</t>
  </si>
  <si>
    <t>HosRuleSet</t>
  </si>
  <si>
    <t>The HosRuleSet the user follows.</t>
  </si>
  <si>
    <t>None</t>
  </si>
  <si>
    <t>El HosRuleSet que sigue el usuario.</t>
  </si>
  <si>
    <t>The unique identifier for the User.</t>
  </si>
  <si>
    <t>El identificador único del Usuario.</t>
  </si>
  <si>
    <t>IsAdverseDrivingEnabled</t>
  </si>
  <si>
    <t>Indicates if user is allowed Adverse Driving conditions exempt.</t>
  </si>
  <si>
    <t>Indica si al usuario se le permite eximirse por condiciones de conducción adversas.</t>
  </si>
  <si>
    <t>IsDriver</t>
  </si>
  <si>
    <t>Indicates if the user is a driver.</t>
  </si>
  <si>
    <t>Indica si el usuario es conductor.</t>
  </si>
  <si>
    <t>IsEmailReportEnabled</t>
  </si>
  <si>
    <t>Indicates if the user will receive the emailed report.</t>
  </si>
  <si>
    <t>Indica si el usuario recibirá el informe por correo electrónico.</t>
  </si>
  <si>
    <t>IsEULAAccepted</t>
  </si>
  <si>
    <t>Indicates if the old EULA has been accepted by the end user.</t>
  </si>
  <si>
    <t>Indica si el EULA antiguo ha sido aceptado por el usuario final.</t>
  </si>
  <si>
    <t>IsExemptHOSEnabled</t>
  </si>
  <si>
    <t>Indicates if user is allowed HOS personal conveyance.</t>
  </si>
  <si>
    <t>Indica si al usuario se le permite transporte personal HOS.</t>
  </si>
  <si>
    <t>IsLabsEnabled</t>
  </si>
  <si>
    <t>Indicates if labs are enabled for this user (experimental features).</t>
  </si>
  <si>
    <t>Indica si los laboratorios están habilitados para este usuario (funciones experimentales).</t>
  </si>
  <si>
    <t>IsMetric</t>
  </si>
  <si>
    <t>Indicates if regional settings are in metric units of measurement.</t>
  </si>
  <si>
    <t>Indica si las configuraciones regionales están en unidades de medida métricas.</t>
  </si>
  <si>
    <t>IsNewsEnabled</t>
  </si>
  <si>
    <t>Indicates if news notifications are enabled for this user.</t>
  </si>
  <si>
    <t>Indica si las notificaciones de noticias están habilitadas para este usuario.</t>
  </si>
  <si>
    <t>IsPersonalConveyanceEnabled</t>
  </si>
  <si>
    <t>Indicates if the user is allowed HOS personal conveyance.</t>
  </si>
  <si>
    <t>Indica si al usuario se le permite el transporte personal HOS.</t>
  </si>
  <si>
    <t>IsYardMoveEnabled</t>
  </si>
  <si>
    <t>Indicates if the user is allowed HOS yard move.</t>
  </si>
  <si>
    <t>Indica si al usuario se le permite moverse en el patio HOS.</t>
  </si>
  <si>
    <t>JobPriorities</t>
  </si>
  <si>
    <t>The list of selected job priorities.</t>
  </si>
  <si>
    <t>La lista de prioridades laborales seleccionadas.</t>
  </si>
  <si>
    <t>Keys</t>
  </si>
  <si>
    <t>The NFC Key's serial number associated with the driver.</t>
  </si>
  <si>
    <t>Número de serie de la llave NFC asociada al controlador.</t>
  </si>
  <si>
    <t>Language</t>
  </si>
  <si>
    <t>The user's culture identifier.</t>
  </si>
  <si>
    <t>en</t>
  </si>
  <si>
    <t>Identificador de cultura del usuario.</t>
  </si>
  <si>
    <t>LastAccessDate</t>
  </si>
  <si>
    <t>The user's last access date of the system.</t>
  </si>
  <si>
    <t>La última fecha de acceso del usuario al sistema.</t>
  </si>
  <si>
    <t>LastName</t>
  </si>
  <si>
    <t>The last name of the user.</t>
  </si>
  <si>
    <t>El apellido del usuario.</t>
  </si>
  <si>
    <t>LicenseNumber</t>
  </si>
  <si>
    <t>The driver license number of the user.</t>
  </si>
  <si>
    <t>El número de licencia de conducir del usuario.</t>
  </si>
  <si>
    <t>LicenseProvince</t>
  </si>
  <si>
    <t>The driver license province or state of the user.</t>
  </si>
  <si>
    <t>La provincia o estado de la licencia de conducir del usuario.</t>
  </si>
  <si>
    <t>MapViews</t>
  </si>
  <si>
    <t>The list of the available MapViews from the live map.</t>
  </si>
  <si>
    <t>Timezone's continent</t>
  </si>
  <si>
    <t>La lista de MapViews disponibles del mapa en vivo.</t>
  </si>
  <si>
    <t>MaxPCDistancePerDay</t>
  </si>
  <si>
    <t>Indicates the maximum personal conveyance distance per day in meters.</t>
  </si>
  <si>
    <t>Indica la distancia máxima de transporte personal por día en metros.</t>
  </si>
  <si>
    <t>MediaFiles</t>
  </si>
  <si>
    <t>The list of MediaFile(s) photos of this user.</t>
  </si>
  <si>
    <t>La lista de fotos MediaFile(s) de este usuario.</t>
  </si>
  <si>
    <t>The user's email address/login name.</t>
  </si>
  <si>
    <t>La dirección de correo electrónico/nombre de inicio de sesión del usuario.</t>
  </si>
  <si>
    <t>Password</t>
  </si>
  <si>
    <t>The user's password.</t>
  </si>
  <si>
    <t>La contraseña del usuario.</t>
  </si>
  <si>
    <t>PhoneNumber</t>
  </si>
  <si>
    <t>The user phone number with space-separated country phone code.</t>
  </si>
  <si>
    <t>El número de teléfono del usuario con el código telefónico del país separado por espacios.</t>
  </si>
  <si>
    <t>PhoneNumberExtension</t>
  </si>
  <si>
    <t>The user phone number without formatting.</t>
  </si>
  <si>
    <t>El número de teléfono del usuario sin formato.</t>
  </si>
  <si>
    <t>PrivateUserGroups</t>
  </si>
  <si>
    <t>The private Group(s) that the user belongs to.</t>
  </si>
  <si>
    <t>Los grupos privados a los que pertenece el usuario.</t>
  </si>
  <si>
    <t>ReportGroups</t>
  </si>
  <si>
    <t>The report Group(s) for reporting that this user belongs to.</t>
  </si>
  <si>
    <t>El grupo o grupos de informes a los que pertenece este usuario.</t>
  </si>
  <si>
    <t>SecurityGroups</t>
  </si>
  <si>
    <t>The security Group(s) this user belongs to, defining the user's access.</t>
  </si>
  <si>
    <t>Los grupos de seguridad a los que pertenece este usuario, que definen el acceso del usuario.</t>
  </si>
  <si>
    <t>ShowClickOnceWarning</t>
  </si>
  <si>
    <t>Indicates whether to show ClickOnce support warning as the default page (legacy).</t>
  </si>
  <si>
    <t>Indica si se debe mostrar la advertencia de compatibilidad de ClickOnce como página predeterminada (heredada).</t>
  </si>
  <si>
    <t>The IANA Timezone Id of the user.</t>
  </si>
  <si>
    <t>America/New_York</t>
  </si>
  <si>
    <t>El ID de zona horaria IANA del usuario.</t>
  </si>
  <si>
    <t>UserAuthenticationType</t>
  </si>
  <si>
    <t>Indicates the type of a user's account (e.g., "BasicAuthentication").</t>
  </si>
  <si>
    <t>Basic</t>
  </si>
  <si>
    <t>Indica el tipo de cuenta de un usuario (por ejemplo, "Autenticación básica").</t>
  </si>
  <si>
    <t>ViewDriversOwnDataOnly</t>
  </si>
  <si>
    <t>Indicates if the driver can view only their own data.</t>
  </si>
  <si>
    <t>Indica si el conductor solo puede ver sus propios datos.</t>
  </si>
  <si>
    <t>WifiEULA</t>
  </si>
  <si>
    <t>A value indicating the user accepted Wifi-specific EULA revision number.</t>
  </si>
  <si>
    <t>Un valor que indica el número de revisión del EULA específico de Wifi aceptado por el usuario.</t>
  </si>
  <si>
    <t>ZoneDisplayMode</t>
  </si>
  <si>
    <t>The default ZoneDisplayMode used on the map.</t>
  </si>
  <si>
    <t>Default</t>
  </si>
  <si>
    <t>El ZoneDisplayMode predeterminado utilizado en el mapa.</t>
  </si>
  <si>
    <t>DriverRegulation</t>
  </si>
  <si>
    <t>Detailed information for Hours of Service regulation for a driver.</t>
  </si>
  <si>
    <t>Información detallada sobre la regulación de horas de servicio de un conductor.</t>
  </si>
  <si>
    <t>Availability</t>
  </si>
  <si>
    <t>The DutyStatusAvailability.</t>
  </si>
  <si>
    <t>El DutyStatusAvailability.</t>
  </si>
  <si>
    <t>CurrentDutyStatus</t>
  </si>
  <si>
    <t>The latest duty status log type affecting availability or violations.</t>
  </si>
  <si>
    <t>El último tipo de registro de estado de servicio que afecta la disponibilidad o las violaciones.</t>
  </si>
  <si>
    <t>CycleSummaries</t>
  </si>
  <si>
    <t>The cycle summaries.</t>
  </si>
  <si>
    <t>Los resúmenes del ciclo.</t>
  </si>
  <si>
    <t>DaySummaries</t>
  </si>
  <si>
    <t>The day summaries.</t>
  </si>
  <si>
    <t>Los resúmenes del día.</t>
  </si>
  <si>
    <t>The Driver.</t>
  </si>
  <si>
    <t>El conductor.</t>
  </si>
  <si>
    <t>OffDutyNeeded</t>
  </si>
  <si>
    <t>When off duty is needed.</t>
  </si>
  <si>
    <t>Cuando se necesita estar fuera de servicio.</t>
  </si>
  <si>
    <t>RestBreakNeeded</t>
  </si>
  <si>
    <t>When a rest break is needed.</t>
  </si>
  <si>
    <t>Cuando es necesario un descanso.</t>
  </si>
  <si>
    <t>Violations</t>
  </si>
  <si>
    <t>The DutyStatusViolation.</t>
  </si>
  <si>
    <t>La violación del estado del deber.</t>
  </si>
  <si>
    <t>WorkdaySummaries</t>
  </si>
  <si>
    <t>The workday summaries.</t>
  </si>
  <si>
    <t>Los resúmenes de la jornada laboral.</t>
  </si>
  <si>
    <t>DutyStatusAvailability</t>
  </si>
  <si>
    <t>Driver Availability for Hours of Service regulations.</t>
  </si>
  <si>
    <t>Disponibilidad del conductor para normativa de horas de servicio.</t>
  </si>
  <si>
    <t>Cycle</t>
  </si>
  <si>
    <t>The duration of cycle duty hours left.</t>
  </si>
  <si>
    <t>La duración de las horas de servicio del ciclo restantes.</t>
  </si>
  <si>
    <t>CycleAvailabilities</t>
  </si>
  <si>
    <t>Cycle available to the driver in the future.</t>
  </si>
  <si>
    <t>Ciclo disponible para el conductor en el futuro.</t>
  </si>
  <si>
    <t>CycleDriving</t>
  </si>
  <si>
    <t>The duration of cycle driving hours left.</t>
  </si>
  <si>
    <t>La duración de las horas restantes de conducción en bicicleta.</t>
  </si>
  <si>
    <t>CycleRest</t>
  </si>
  <si>
    <t>The duration left before cycle rest must be taken.</t>
  </si>
  <si>
    <t>Se debe tomar el tiempo que queda antes del descanso del ciclo.</t>
  </si>
  <si>
    <t>The User associated with the duty status availability.</t>
  </si>
  <si>
    <t>El Usuario asociado a la disponibilidad del estado de servicio.</t>
  </si>
  <si>
    <t>Driving</t>
  </si>
  <si>
    <t>The duration left for driving.</t>
  </si>
  <si>
    <t>El tiempo restante para conducir.</t>
  </si>
  <si>
    <t>DrivingBreakDuration</t>
  </si>
  <si>
    <t>The duration of the driving break (USA only).</t>
  </si>
  <si>
    <t>La duración de la pausa para conducir (solo en EE. UU.)</t>
  </si>
  <si>
    <t>Duty</t>
  </si>
  <si>
    <t>The duration of total on-duty time left in a day.</t>
  </si>
  <si>
    <t>La duración del tiempo total de servicio restante en un día.</t>
  </si>
  <si>
    <t>DutySinceCycleRest</t>
  </si>
  <si>
    <t>The duty hours left since Cycle Rest.</t>
  </si>
  <si>
    <t>Las horas de servicio restantes desde el descanso en bicicleta.</t>
  </si>
  <si>
    <t>Is16HourExemptionAvailable</t>
  </si>
  <si>
    <t>If 16-hour exemption is available.</t>
  </si>
  <si>
    <t>Si está disponible la exención de 16 horas.</t>
  </si>
  <si>
    <t>IsAdverseDrivingApplied</t>
  </si>
  <si>
    <t>If adverse driving exemption is applied.</t>
  </si>
  <si>
    <t>Si se aplica la exención por conducción adversa.</t>
  </si>
  <si>
    <t>IsAdverseDrivingExemptionAvailable</t>
  </si>
  <si>
    <t>If adverse driving exemption is available.</t>
  </si>
  <si>
    <t>Si está disponible la exención por conducción adversa.</t>
  </si>
  <si>
    <t>IsOffDutyDeferralExemptionAvailable</t>
  </si>
  <si>
    <t>If off-duty deferral exemption is available.</t>
  </si>
  <si>
    <t>Si está disponible la exención por aplazamiento fuera de servicio.</t>
  </si>
  <si>
    <t>IsRailroadExemptionAvailable</t>
  </si>
  <si>
    <t>If railroad exemption is available.</t>
  </si>
  <si>
    <t>Si está disponible la exención ferroviaria.</t>
  </si>
  <si>
    <t>Recap</t>
  </si>
  <si>
    <t>Chronological array representing each day's on-duty time since the beginning of the cycle.</t>
  </si>
  <si>
    <t>Matriz cronológica que representa el tiempo de servicio de cada día desde el inicio del ciclo.</t>
  </si>
  <si>
    <t>Rest</t>
  </si>
  <si>
    <t>The duration left before a rest break must be taken.</t>
  </si>
  <si>
    <t>Se deberá aprovechar el tiempo restante antes de un descanso.</t>
  </si>
  <si>
    <t>Workday</t>
  </si>
  <si>
    <t>The duration of workday left in a day. Workday is a consecutive window that begins with the first on-duty.</t>
  </si>
  <si>
    <t>Duración de la jornada laboral restante en un día. La jornada laboral es una ventana consecutiva que comienza con el primer turno.</t>
  </si>
  <si>
    <t>DutyStatusDeferralType</t>
  </si>
  <si>
    <t>The type of DutyStatusLog.</t>
  </si>
  <si>
    <t>El tipo de DutyStatusLog.</t>
  </si>
  <si>
    <t>DayOne</t>
  </si>
  <si>
    <t>Day one of deferral.</t>
  </si>
  <si>
    <t>Primer día de aplazamiento.</t>
  </si>
  <si>
    <t>DayTwo</t>
  </si>
  <si>
    <t>Day two of deferral.</t>
  </si>
  <si>
    <t>Segundo día de aplazamiento.</t>
  </si>
  <si>
    <t>No deferral applied.</t>
  </si>
  <si>
    <t>No se aplica ningún aplazamiento.</t>
  </si>
  <si>
    <t>DutyStatusLog</t>
  </si>
  <si>
    <t>A DutyStatusLog is a record of duty status for Hours of Service regulations. The log is first required to have a driver, dateTime, status, and device. Location is not required and will be calculated from the device's data.</t>
  </si>
  <si>
    <t>Un DutyStatusLog es un registro del estado de servicio para las regulaciones de horas de servicio. En primer lugar, se requiere que el registro incluya un conductor, fecha y hora, estado y dispositivo. No se requiere la ubicación y se calculará a partir de los datos del dispositivo.</t>
  </si>
  <si>
    <t>Annotations</t>
  </si>
  <si>
    <t>The list of AnnotationLog(s) which are associated with this log.</t>
  </si>
  <si>
    <t>La lista de AnnotationLog(s) que están asociados con este registro.</t>
  </si>
  <si>
    <t>CoDrivers</t>
  </si>
  <si>
    <t>The list of the co-driver User(s) for this log.</t>
  </si>
  <si>
    <t>La lista de usuarios copilotos para este registro.</t>
  </si>
  <si>
    <t>The date and time the log was created.</t>
  </si>
  <si>
    <t>La fecha y hora en que se creó el registro.</t>
  </si>
  <si>
    <t>DeferralMinutes</t>
  </si>
  <si>
    <t>The deferral minutes.</t>
  </si>
  <si>
    <t>Los minutos de aplazamiento.</t>
  </si>
  <si>
    <t>DeferralStatus</t>
  </si>
  <si>
    <t>The DutyStatusDeferralType.</t>
  </si>
  <si>
    <t>El tipo de aplazamiento del estado del deber.</t>
  </si>
  <si>
    <t>The Device associated with this log.</t>
  </si>
  <si>
    <t>El dispositivo asociado con este registro.</t>
  </si>
  <si>
    <t>The User who created this log.</t>
  </si>
  <si>
    <t>El usuario que creó este registro.</t>
  </si>
  <si>
    <t>EditDateTime</t>
  </si>
  <si>
    <t>The date and time the log was edited. If the log has not been edited, this will not be set.</t>
  </si>
  <si>
    <t>La fecha y hora en que se editó el registro. Si el registro no se ha editado, no se configurará.</t>
  </si>
  <si>
    <t>EditRequestedByUser</t>
  </si>
  <si>
    <t>The User that requested an edit to this log.</t>
  </si>
  <si>
    <t>El usuario que solicitó una edición de este registro.</t>
  </si>
  <si>
    <t>EngineHours</t>
  </si>
  <si>
    <t>The engine hours for the Device at the DateTime of this log. The unit is seconds (not hours).</t>
  </si>
  <si>
    <t>Horas de funcionamiento del motor del dispositivo en la fecha y hora de este registro. La unidad es segundos (no horas).</t>
  </si>
  <si>
    <t>EventCode</t>
  </si>
  <si>
    <t>The event code of this log (Table 6; 7.20 of the ELD Final Rule).</t>
  </si>
  <si>
    <t>El código de evento de este registro (Tabla 6; 7.20 de la Regla Final ELD).</t>
  </si>
  <si>
    <t>EventRecordStatus</t>
  </si>
  <si>
    <t>The record status number of this log: 1 = active, 2 = inactive - changed, 3 = inactive - change requested, 4 = inactive - change rejected.</t>
  </si>
  <si>
    <t>El número de estado del registro de este registro: 1 = activo, 2 = inactivo - cambiado, 3 = inactivo - cambio solicitado, 4 = inactivo - cambio rechazado.</t>
  </si>
  <si>
    <t>EventType</t>
  </si>
  <si>
    <t>The event type number of this log: 1 = Change in driver's duty-status, 2 = Intermediate log, 3 = Change in driver's indication of authorized personal use of CMV or yard moves, 4 = Driver's certification/re-certification of records, 5 = Driver's login/logout activity, 6 = CMV's engine power up / shut down activity, 7 = Malfunction or data diagnostic detection occurrence (Table 6; 7.25 of the ELD Final Rule).</t>
  </si>
  <si>
    <t>Número de tipo de evento de este registro: 1 = Cambio en el estado de servicio del conductor, 2 = Registro intermedio, 3 = Cambio en la indicación del conductor sobre uso personal autorizado del CMV o movimientos en el patio, 4 = Certificación/recertificación de registros del conductor, 5 = Actividad de inicio/cierre de sesión del conductor, 6 = Actividad de encendido/apagado del motor del CMV, 7 = Ocurrencia de detección de diagnóstico de datos o mal funcionamiento (Tabla 6; 7.25 de la Regla Final ELD).</t>
  </si>
  <si>
    <t>IsIgnored</t>
  </si>
  <si>
    <t>If the log is ignored. True means it will not affect the Driver's HOS availability.</t>
  </si>
  <si>
    <t>Si se ignora el registro, el valor "verdadero" significa que no afectará la disponibilidad de las horas de servicio del conductor.</t>
  </si>
  <si>
    <t>IsTransitioning</t>
  </si>
  <si>
    <t>A value indicating whether the log is in a transitioning state.</t>
  </si>
  <si>
    <t>Un valor que indica si el registro está en un estado de transición.</t>
  </si>
  <si>
    <t>Location</t>
  </si>
  <si>
    <t>AddressLookupData</t>
  </si>
  <si>
    <t>An object with the location information for the log data.</t>
  </si>
  <si>
    <t>Un objeto con la información de ubicación de los datos de registro.</t>
  </si>
  <si>
    <t>Malfunction</t>
  </si>
  <si>
    <t>The DutyStatusMalfunctionTypes of the DutyStatusLog record. As a flag, it can be both a diagnostic and malfunction state.</t>
  </si>
  <si>
    <t>Los tipos DutyStatusMalfunctionTypes del registro DutyStatusLog. Como indicador, puede ser tanto un estado de diagnóstico como de mal funcionamiento.</t>
  </si>
  <si>
    <t>Odometer</t>
  </si>
  <si>
    <t>The odometer in meters for the Device at the DateTime of this log.</t>
  </si>
  <si>
    <t>El odómetro en metros del dispositivo en la fecha y hora de este registro.</t>
  </si>
  <si>
    <t>Origin</t>
  </si>
  <si>
    <t>The DutyStatusOrigin from where this log originated.</t>
  </si>
  <si>
    <t>El DutyStatusOrigin de donde se originó este registro.</t>
  </si>
  <si>
    <t>DutyStatusViolation</t>
  </si>
  <si>
    <t>A DutyStatusLog violation for a User.</t>
  </si>
  <si>
    <t>Una violación de DutyStatusLog para un usuario.</t>
  </si>
  <si>
    <t>DaysLimit</t>
  </si>
  <si>
    <t>The maximum or minimum days limit of the duty status violation.</t>
  </si>
  <si>
    <t>El límite máximo o mínimo de días de la violación del estado de servicio.</t>
  </si>
  <si>
    <t>The User associated with the duty status violation.</t>
  </si>
  <si>
    <t>El Usuario asociado con la violación del estado de obligación.</t>
  </si>
  <si>
    <t>DrivingDuration</t>
  </si>
  <si>
    <t>The driving duration of the duty status violation.</t>
  </si>
  <si>
    <t>La duración de la conducción de la infracción del estado de servicio.</t>
  </si>
  <si>
    <t>FromDate</t>
  </si>
  <si>
    <t>The date and time that the duty status violation started.</t>
  </si>
  <si>
    <t>La fecha y hora en que comenzó la violación del estado de servicio.</t>
  </si>
  <si>
    <t>HoursLimit</t>
  </si>
  <si>
    <t>The maximum or minimum hours limit of the duty status violation.</t>
  </si>
  <si>
    <t>El límite máximo o mínimo de horas de la violación del estado de servicio.</t>
  </si>
  <si>
    <t>The unique identifier for the specific Entity object in the Geotab system.</t>
  </si>
  <si>
    <t>El identificador único para el objeto de entidad específico en el sistema Geotab.</t>
  </si>
  <si>
    <t>Reason</t>
  </si>
  <si>
    <t>The stated reason why the duty status violation occurred.</t>
  </si>
  <si>
    <t>La razón indicada por la cual ocurrió la violación del estado de servicio.</t>
  </si>
  <si>
    <t>ToDate</t>
  </si>
  <si>
    <t>The date and time that the duty status violation ended.</t>
  </si>
  <si>
    <t>La fecha y hora en que finalizó la violación del estado de servicio.</t>
  </si>
  <si>
    <t>The DutyStatusViolationType of the duty status violation.</t>
  </si>
  <si>
    <t>El DutyStatusViolationType de la violación del estado de servicio.</t>
  </si>
  <si>
    <t>DVIRLog</t>
  </si>
  <si>
    <t>A DVIRLog is a Driver Vehicle Inspection Report which is prepared by a driver regarding defects in parts of a vehicle associated with a Device or Trailer. Once the report is completed with optional driver remarks, the DVIR log will be acted upon, and marked as repairs made or not necessary (usually by another User). The driver then will mark the log as certified for being safe or unsafe to operate based on the effectiveness of any repairs made or comments for repairs not performed.</t>
  </si>
  <si>
    <t>Un DVIRLog es un informe de inspección del vehículo que prepara el conductor en relación con los defectos en las piezas de un vehículo asociadas con un dispositivo o remolque. Una vez que se completa el informe con los comentarios opcionales del conductor, se actuará en función del registro DVIR y se marcará como reparaciones realizadas o no necesarias (normalmente por otro usuario). Luego, el conductor marcará el registro como certificado por su seguridad o inseguridad para operar en función de la eficacia de las reparaciones realizadas o los comentarios sobre las reparaciones no realizadas.</t>
  </si>
  <si>
    <t>The authority address for the driver at the time of this log. Maximum length [255] Default [""]</t>
  </si>
  <si>
    <t>La dirección de autoridad del conductor en el momento de este registro. Longitud máxima [255] Valor predeterminado [""]</t>
  </si>
  <si>
    <t>The authority name for the driver at the time of this log. Maximum length [255] Default [""]</t>
  </si>
  <si>
    <t>El nombre de la autoridad del conductor en el momento de este registro. Longitud máxima [255] Valor predeterminado [""]</t>
  </si>
  <si>
    <t>CertifiedBy</t>
  </si>
  <si>
    <t>The User who certified the repairs (or comments if no repairs were made) to the Device or Trailer.</t>
  </si>
  <si>
    <t>El Usuario que certificó las reparaciones (o comentarios si no se realizaron reparaciones) al Dispositivo o Remolque.</t>
  </si>
  <si>
    <t>CertifyDate</t>
  </si>
  <si>
    <t>The date the Device or Trailer was certified.</t>
  </si>
  <si>
    <t>La fecha en que se certificó el dispositivo o remolque.</t>
  </si>
  <si>
    <t>CertifyRemark</t>
  </si>
  <si>
    <t>The remark recorded by the User who certified the repairs (or no repairs made) to the Device or Trailer.</t>
  </si>
  <si>
    <t>La observación registrada por el Usuario que certificó las reparaciones (o la no realización de reparaciones) al Dispositivo o Remolque.</t>
  </si>
  <si>
    <t>DefectList</t>
  </si>
  <si>
    <t>The defect list Group of the log.</t>
  </si>
  <si>
    <t>El grupo de lista de defectos del registro.</t>
  </si>
  <si>
    <t>Defects</t>
  </si>
  <si>
    <t>The list of defect Group(s) for this log.</t>
  </si>
  <si>
    <t>La lista de grupos de defectos para este registro.</t>
  </si>
  <si>
    <t>The Device associated with this log. Either a Device or a Trailer is defined for a log, not both (if the device is set, trailer must be null).</t>
  </si>
  <si>
    <t>El dispositivo asociado con este registro. Se define un dispositivo o un tráiler para un registro, no ambos (si se configura el dispositivo, el tráiler debe ser nulo).</t>
  </si>
  <si>
    <t>The User who created the log.</t>
  </si>
  <si>
    <t>El usuario que creó el registro.</t>
  </si>
  <si>
    <t>DriverRemark</t>
  </si>
  <si>
    <t>The remark recorded by the driver for this log.</t>
  </si>
  <si>
    <t>El comentario registrado por el conductor para este registro.</t>
  </si>
  <si>
    <t>Duration</t>
  </si>
  <si>
    <t>The total time spent to complete this DVIR. Default [null].</t>
  </si>
  <si>
    <t>El tiempo total empleado para completar este DVIR. Valor predeterminado [nulo].</t>
  </si>
  <si>
    <t>DVIRDefects</t>
  </si>
  <si>
    <t>The list of DVIRDefects DVIRDefect(s) for this log.</t>
  </si>
  <si>
    <t>La lista de DVIRDefects DVIRDefect(s) para este registro.</t>
  </si>
  <si>
    <t>The unique identifier for this entity. See Id.</t>
  </si>
  <si>
    <t>El identificador único de esta entidad. Véase Id.</t>
  </si>
  <si>
    <t>IsInspectedByDriver</t>
  </si>
  <si>
    <t>A value indicating whether the DVIR log was inspected by the driver. Default [true].</t>
  </si>
  <si>
    <t>Un valor que indica si el controlador inspeccionó el registro DVIR. Valor predeterminado [verdadero].</t>
  </si>
  <si>
    <t>IsSafeToOperate</t>
  </si>
  <si>
    <t>Identifier for whether or not the Device or Trailer was certified as safe to operate.</t>
  </si>
  <si>
    <t>Identificador que indica si el dispositivo o remolque fue certificado como seguro para operar.</t>
  </si>
  <si>
    <t>LoadHeight</t>
  </si>
  <si>
    <t>The load height, if it was manually recorded by the driver. Default [null].</t>
  </si>
  <si>
    <t>La altura de la carga, si fue registrada manualmente por el conductor. Valor predeterminado [nulo].</t>
  </si>
  <si>
    <t>LoadWidth</t>
  </si>
  <si>
    <t>The load width, if it was manually recorded by the driver. Default [null].</t>
  </si>
  <si>
    <t>El ancho de la carga, si el conductor lo registró manualmente. Valor predeterminado [nulo].</t>
  </si>
  <si>
    <t>An object with the location information of the log.</t>
  </si>
  <si>
    <t>Un objeto con la información de ubicación del registro.</t>
  </si>
  <si>
    <t>LogType</t>
  </si>
  <si>
    <t>The DVIRLogType of the log. Default [Unknown].</t>
  </si>
  <si>
    <t>El tipo DVIRLogType del registro. Valor predeterminado: [Desconocido].</t>
  </si>
  <si>
    <t>The odometer or hubometer of the vehicle or trailer, respectively, if it was manually recorded by the driver. Default [null].</t>
  </si>
  <si>
    <t>El odómetro o hubómetro del vehículo o del remolque, respectivamente, si fue registrado manualmente por el conductor. Valor predeterminado [nulo].</t>
  </si>
  <si>
    <t>RepairDate</t>
  </si>
  <si>
    <t>The date the Device or Trailer was repaired.</t>
  </si>
  <si>
    <t>La fecha en que se reparó el dispositivo o remolque.</t>
  </si>
  <si>
    <t>RepairedBy</t>
  </si>
  <si>
    <t>The User who repaired the Device or Trailer.</t>
  </si>
  <si>
    <t>El Usuario que reparó el Dispositivo o Remolque.</t>
  </si>
  <si>
    <t>RepairRemark</t>
  </si>
  <si>
    <t>The remark recorded by the User who repaired the Device or Trailer.</t>
  </si>
  <si>
    <t>La observación registrada por el Usuario que reparó el Dispositivo o Remolque.</t>
  </si>
  <si>
    <t>Trailer</t>
  </si>
  <si>
    <t>The Trailer associated with this log. Either a Device or a Trailer is defined for a log, not both (if the trailer is set, device must be null).</t>
  </si>
  <si>
    <t>El tráiler asociado a este registro. Se define un dispositivo o un tráiler para un registro, no ambos (si se configura el tráiler, el dispositivo debe ser nulo).</t>
  </si>
  <si>
    <t>Entity</t>
  </si>
  <si>
    <t>All objects that are stored in the database are entities. They are uniquely identified by their Id which is used later to Get, modify (Set) or Remove that object. The following entities are supported:</t>
  </si>
  <si>
    <t>Todos los objetos que se almacenan en la base de datos son entidades. Están identificados de manera única por su Id, que se usa posteriormente para obtener (Get), modificar (Set) o eliminar (Remove) ese objeto. Se admiten las siguientes entidades:</t>
  </si>
  <si>
    <t>ExceptionEvent</t>
  </si>
  <si>
    <t>The event of an exception generated by Rule violation.</t>
  </si>
  <si>
    <t>El evento de una excepción generada por la violación de una regla.</t>
  </si>
  <si>
    <t>The start date of the ExceptionEvent; at or after this date.</t>
  </si>
  <si>
    <t>La fecha de inicio del Evento de Excepción; en o después de esta fecha.</t>
  </si>
  <si>
    <t>The end date of the ExceptionEvent; at or before this date.</t>
  </si>
  <si>
    <t>La fecha de finalización del Evento de Excepción; en o antes de esta fecha.</t>
  </si>
  <si>
    <t>The Device specified for the device.</t>
  </si>
  <si>
    <t>El Dispositivo especificado para el dispositivo.</t>
  </si>
  <si>
    <t>Distance</t>
  </si>
  <si>
    <t>The km distance traveled since the start of the ExceptionEvent.</t>
  </si>
  <si>
    <t>La distancia en km recorrida desde el inicio del Evento de Excepción.</t>
  </si>
  <si>
    <t>The Driver specified for the device.</t>
  </si>
  <si>
    <t>El Conductor especificado para el dispositivo.</t>
  </si>
  <si>
    <t>The duration of the violation.</t>
  </si>
  <si>
    <t>La duración de la violación.</t>
  </si>
  <si>
    <t>El identificador único del objeto de la Entidad específica en el sistema Geotab. Ver Id.</t>
  </si>
  <si>
    <t>LastModifiedDateTime</t>
  </si>
  <si>
    <t>The time this exception event was last updated. Default [MinDate].</t>
  </si>
  <si>
    <t>El momento en que este evento de excepción fue actualizado por última vez. Valor predeterminado [MinDate].</t>
  </si>
  <si>
    <t>Rule</t>
  </si>
  <si>
    <t>The Rule which was violated.</t>
  </si>
  <si>
    <t>La Regla que fue violada.</t>
  </si>
  <si>
    <t>State</t>
  </si>
  <si>
    <t>The ExceptionEventState of the exception.</t>
  </si>
  <si>
    <t>El Estado del Evento de Excepción de la excepción.</t>
  </si>
  <si>
    <t>ExceptionRuleBaseType</t>
  </si>
  <si>
    <t>When exceptions are created based on built-in rules, the base type is always set to "Stock". For rules which are defined by you, the base type will be "Custom". The ZoneStop base type is used to designate exceptions created specifically when a zone is configured with the "MustIdentifyStops" property set to true.</t>
  </si>
  <si>
    <t>Cuando se crean excepciones basadas en reglas integradas, el tipo base siempre se establece en "Stock". Para las reglas que defines tú, el tipo base será "Custom". El tipo base ZoneStop se utiliza para designar excepciones creadas específicamente cuando una zona está configurada con la propiedad "MustIdentifyStops" establecida en verdadero.</t>
  </si>
  <si>
    <t>Custom</t>
  </si>
  <si>
    <t>Custom Exception rule. All user-created rules are custom rules.</t>
  </si>
  <si>
    <t>Regla de excepción personalizada. Todas las reglas creadas por los usuarios son reglas personalizadas.</t>
  </si>
  <si>
    <t>RouteCompletion</t>
  </si>
  <si>
    <t>Route completion rule.</t>
  </si>
  <si>
    <t>Regla de finalización de ruta.</t>
  </si>
  <si>
    <t>Stock</t>
  </si>
  <si>
    <t>Stock (canned) exception rule. These are the common rules available to switch on/off in MyGeotab.</t>
  </si>
  <si>
    <t>Regla de excepción predeterminada (enlatada). Estas son las reglas comunes disponibles para activar o desactivar en MyGeotab.</t>
  </si>
  <si>
    <t>Zone stop rule. When a Zone's MustIdentifyStops property is set to true, the system creates a rule to identify when a device is stopped in the zone. These rules are of type ZoneStop.</t>
  </si>
  <si>
    <t>Regla de parada de zona. Cuando la propiedad MustIdentifyStops de una zona está establecida en verdadero, el sistema crea una regla para identificar cuándo un dispositivo está detenido en la zona. Estas reglas son de tipo ZoneStop.</t>
  </si>
  <si>
    <t>FleetSafety_Daily</t>
  </si>
  <si>
    <t> </t>
  </si>
  <si>
    <t>Date</t>
  </si>
  <si>
    <t>DATE</t>
  </si>
  <si>
    <t>The UTC date for the displayed data</t>
  </si>
  <si>
    <t>La fecha UTC de los datos mostrados</t>
  </si>
  <si>
    <t>TotalCollisionCount_Daily</t>
  </si>
  <si>
    <t>INTEGER</t>
  </si>
  <si>
    <t>Number of detected collisions detected by Geotab’s ML model on that day for the whole fleet</t>
  </si>
  <si>
    <t>Número de colisiones detectadas por el modelo ML de Geotab ese día para toda la flota</t>
  </si>
  <si>
    <t>ClusterDescription</t>
  </si>
  <si>
    <t>STRING</t>
  </si>
  <si>
    <t>Description of the peer group that was used to benchmark your fleet</t>
  </si>
  <si>
    <t>Descripción del grupo de pares que se utilizó para evaluar su flota</t>
  </si>
  <si>
    <t>FleetsInCluster</t>
  </si>
  <si>
    <t>Number of fleets in your fleet’s peer group</t>
  </si>
  <si>
    <t>Número de flotas en el grupo de pares de su flota</t>
  </si>
  <si>
    <t>VehiclesInCluster</t>
  </si>
  <si>
    <t>Number of vehicles in your fleet’s peer group</t>
  </si>
  <si>
    <t>Número de vehículos en el grupo de pares de su flota</t>
  </si>
  <si>
    <t>HarshAcceleration_Rank</t>
  </si>
  <si>
    <t>FLOAT</t>
  </si>
  <si>
    <t>The rank (percentile) of the fleet's harsh acceleration performance. The higher this number, the better you rank compared to other fleets in your peer group.</t>
  </si>
  <si>
    <t>El rango (percentil) del rendimiento de aceleración brusca de la flota. Cuanto mayor sea este número, mejor será su clasificación en comparación con otras flotas de su grupo de pares.</t>
  </si>
  <si>
    <t>HarshBraking_Rank</t>
  </si>
  <si>
    <t>The rank (percentile) of the fleet's harsh braking performance. The higher this number, the better you rank compared to other fleets in your peer group.</t>
  </si>
  <si>
    <t>El rango (percentil) del rendimiento de frenado brusco de la flota. Cuanto mayor sea este número, mejor será su clasificación en comparación con otras flotas de su grupo de pares.</t>
  </si>
  <si>
    <t>HarshCornering_Rank</t>
  </si>
  <si>
    <t>The rank (percentile) of the fleet's harsh cornering performance. The higher this number, the better you rank compared to other fleets in your peer group.</t>
  </si>
  <si>
    <t>El rango (percentil) del rendimiento de la flota en curvas difíciles. Cuanto mayor sea este número, mejor será su clasificación en comparación con otras flotas de su grupo de pares.</t>
  </si>
  <si>
    <t>Seatbelt_Rank</t>
  </si>
  <si>
    <t>The rank (percentile) of the fleet's seatbelt performance. The higher this number, the better you rank compared to other fleets in your peer group.</t>
  </si>
  <si>
    <t>El rango (percentil) del desempeño de la flota en cuanto al uso del cinturón de seguridad. Cuanto mayor sea este número, mejor será su clasificación en comparación con otras flotas de su grupo de pares.</t>
  </si>
  <si>
    <t>Speeding_Rank</t>
  </si>
  <si>
    <t>The rank (percentile) of the fleet's speeding performance. The higher this number, the better you rank compared to other fleets in your peer group.</t>
  </si>
  <si>
    <t>El rango (percentil) del rendimiento de velocidad de la flota. Cuanto mayor sea este número, mejor será su clasificación en comparación con otras flotas de su grupo de pares.</t>
  </si>
  <si>
    <t>Safety_Rank</t>
  </si>
  <si>
    <t>The rank (percentile) of the fleet's overall safety performance. The higher this number, the better you rank compared to other fleets in your peer group.</t>
  </si>
  <si>
    <t>El rango (percentil) del desempeño general de seguridad de la flota. Cuanto mayor sea este número, mejor será su clasificación en comparación con otras flotas de su grupo de pares.</t>
  </si>
  <si>
    <t>PredictedCollisionsPer1MillionKm</t>
  </si>
  <si>
    <t>Predicted number of collisions for the whole fleet for the next 1 million kilometers</t>
  </si>
  <si>
    <t>Número previsto de colisiones para toda la flota durante el próximo millón de kilómetros</t>
  </si>
  <si>
    <t>PredictedCollisionsPer1MillionKm_Benchmark</t>
  </si>
  <si>
    <t>Benchmark for PredictedCollisionsPer1MillionKm among the fleet’s peer group. It's equal to the average (mean) of PredictedCollisionsPer1MillionKm within the peer group.</t>
  </si>
  <si>
    <t>Punto de referencia para PredictedCollisionsPer1MillionKm entre el grupo de pares de la flota. Es igual al promedio (media) de PredictedCollisionsPer1MillionKm dentro del grupo de pares.</t>
  </si>
  <si>
    <t>PredictedCollisionsPer1MillionKm_PeerGroupleader</t>
  </si>
  <si>
    <t>Benchmark for PredictedCollisionsPer1MillionKm among the fleet’s peer group. It's equal to the 20th percentile of PredictedCollisionsPer1MillionKm within the peer group.</t>
  </si>
  <si>
    <t>Punto de referencia de PredictedCollisionsPer1MillionKm entre el grupo de pares de la flota. Es igual al percentil 20 de PredictedCollisionsPer1MillionKm dentro del grupo de pares.</t>
  </si>
  <si>
    <t>PredictedCollisionsPer1MillionM</t>
  </si>
  <si>
    <t>Predicted number of collisions for the whole fleet for the next 1 million miles</t>
  </si>
  <si>
    <t>Número previsto de colisiones para toda la flota durante el próximo millón de millas</t>
  </si>
  <si>
    <t>PredictedCollisionsPer1MillionM_Benchmark</t>
  </si>
  <si>
    <t>Benchmark for PredictedCollisionsPer1MillionM among the fleet’s peer group. It's equal to the average (mean) of PredictedCollisionsPer1MillionM within the peer group.</t>
  </si>
  <si>
    <t>Punto de referencia para PredictedCollisionsPer1MillionM entre el grupo de pares de la flota. Es igual al promedio (media) de PredictedCollisionsPer1MillionM dentro del grupo de pares.</t>
  </si>
  <si>
    <t>PredictedCollisionsPer1MillionM_PeerGroupleader</t>
  </si>
  <si>
    <t>Benchmark for PredictedCollisionsPer1MillionM among the fleet’s peer group. It's equal to the 20th percentile of PredictedCollisionsPer1MillionM within the peer group.</t>
  </si>
  <si>
    <t>Punto de referencia de PredictedCollisionsPer1MillionM entre el grupo de pares de la flota. Es igual al percentil 20 de PredictedCollisionsPer1MillionM dentro del grupo de pares.</t>
  </si>
  <si>
    <t>FuelTransaction</t>
  </si>
  <si>
    <t>Information from a fuel card provider representing a fuel transaction. Fuel card information will be matched to a Device by one of these fields: vehicleIdentificationNumber, serialNumber, licencePlate or comments.</t>
  </si>
  <si>
    <t>Información de un proveedor de tarjeta de combustible que representa una transacción de combustible. La información de la tarjeta de combustible se comparará con un dispositivo mediante uno de estos campos: número de identificación del vehículo, número de serie, matrícula o comentarios.</t>
  </si>
  <si>
    <t>CardNumber</t>
  </si>
  <si>
    <t>The masked or partial purchasing card number.</t>
  </si>
  <si>
    <t>El número de tarjeta de compra enmascarado o parcial.</t>
  </si>
  <si>
    <t>Comments</t>
  </si>
  <si>
    <t>The free text field for user information, usable to associate the transaction with a Device.</t>
  </si>
  <si>
    <t>El campo de texto libre para información del usuario, que se puede utilizar para asociar la transacción con un dispositivo.</t>
  </si>
  <si>
    <t>Cost</t>
  </si>
  <si>
    <t>Decimal</t>
  </si>
  <si>
    <t>The cost of the fuel transaction.</t>
  </si>
  <si>
    <t>El costo de la transacción del combustible.</t>
  </si>
  <si>
    <t>CurrencyCode</t>
  </si>
  <si>
    <t>The three-digit ISO 427 currency code (ISO 4217).</t>
  </si>
  <si>
    <t>"USD"</t>
  </si>
  <si>
    <t>El código de moneda ISO 427 de tres dígitos (ISO 4217).</t>
  </si>
  <si>
    <t>The UTC date and time of the fuel event.</t>
  </si>
  <si>
    <t>La fecha y hora UTC del evento de combustible.</t>
  </si>
  <si>
    <t>The vehicle description, usable to associate the transaction with a Device.</t>
  </si>
  <si>
    <t>La descripción del vehículo, que se puede utilizar para asociar la transacción con un Dispositivo.</t>
  </si>
  <si>
    <t>The Device the transaction belongs to.</t>
  </si>
  <si>
    <t>El dispositivo al que pertenece la transacción.</t>
  </si>
  <si>
    <t>The Driver the transaction belongs to.</t>
  </si>
  <si>
    <t>El conductor al que pertenece la transacción.</t>
  </si>
  <si>
    <t>DriverName</t>
  </si>
  <si>
    <t>The fuel card holder name, usable to associate the transaction with a Driver.</t>
  </si>
  <si>
    <t>El nombre del titular de la tarjeta de combustible, que se puede utilizar para asociar la transacción con un conductor.</t>
  </si>
  <si>
    <t>ExternalReference</t>
  </si>
  <si>
    <t>The external reference to the transaction, typically an external identifier.</t>
  </si>
  <si>
    <t>La referencia externa a la transacción, normalmente un identificador externo.</t>
  </si>
  <si>
    <t>LicencePlate</t>
  </si>
  <si>
    <t>The licence plate of the vehicle, usable to associate the transaction with a Device.</t>
  </si>
  <si>
    <t>La matrícula del vehículo, utilizable para asociar la transacción con un Dispositivo.</t>
  </si>
  <si>
    <t>ISimpleCoordinate</t>
  </si>
  <si>
    <t>The Coordinate of the transaction retailer.</t>
  </si>
  <si>
    <t>[0,0]</t>
  </si>
  <si>
    <t>Las coordenadas del minorista de la transacción.</t>
  </si>
  <si>
    <t>The driver recorded odometer reading in km.</t>
  </si>
  <si>
    <t>El conductor registró la lectura del odómetro en km.</t>
  </si>
  <si>
    <t>ProductType</t>
  </si>
  <si>
    <t>The FuelTransactionProductType of this transaction.</t>
  </si>
  <si>
    <t>Unknown</t>
  </si>
  <si>
    <t>El FuelTransactionProductType de esta transacción.</t>
  </si>
  <si>
    <t>Provider</t>
  </si>
  <si>
    <t>The FuelTransactionProvider of this transaction.</t>
  </si>
  <si>
    <t>El FuelTransactionProvider de esta transacción.</t>
  </si>
  <si>
    <t>ProviderProductDescription</t>
  </si>
  <si>
    <t>The Product Description given by the Provider.</t>
  </si>
  <si>
    <t>La descripción del producto proporcionada por el proveedor.</t>
  </si>
  <si>
    <t>The serial number of the device, usable to associate the transaction with a Device.</t>
  </si>
  <si>
    <t>El número de serie del dispositivo, que se puede utilizar para asociar la transacción con un dispositivo.</t>
  </si>
  <si>
    <t>SiteName</t>
  </si>
  <si>
    <t>The site/merchant name where the transaction took place.</t>
  </si>
  <si>
    <t>El nombre del sitio/comerciante donde se realizó la transacción.</t>
  </si>
  <si>
    <t>SourceData</t>
  </si>
  <si>
    <t>The JSON string representing the source data.</t>
  </si>
  <si>
    <t>La cadena JSON que representa los datos de origen.</t>
  </si>
  <si>
    <t>VehicleIdentificationNumber</t>
  </si>
  <si>
    <t>The vehicle identification number (VIN), usable to associate the transaction with a Device.</t>
  </si>
  <si>
    <t>El número de identificación del vehículo (VIN), utilizable para asociar la transacción con un Dispositivo.</t>
  </si>
  <si>
    <t>Volume</t>
  </si>
  <si>
    <t>The volume of fuel purchased in Liters.</t>
  </si>
  <si>
    <t>El volumen de combustible comprado en litros.</t>
  </si>
  <si>
    <t>FuelUsed</t>
  </si>
  <si>
    <t>An event representing fuel used for a vehicle.</t>
  </si>
  <si>
    <t>Un evento que representa el combustible utilizado para un vehículo.</t>
  </si>
  <si>
    <t>The UTC date and time of the fuel used.</t>
  </si>
  <si>
    <t>La fecha y hora UTC del combustible utilizado.</t>
  </si>
  <si>
    <t>The Device associated with the fuel used.</t>
  </si>
  <si>
    <t>El dispositivo asociado con el combustible utilizado.</t>
  </si>
  <si>
    <t>TotalFuelUsed</t>
  </si>
  <si>
    <t>The volume of fuel used in Liters.</t>
  </si>
  <si>
    <t>El volumen de combustible utilizado en litros.</t>
  </si>
  <si>
    <t>Go9</t>
  </si>
  <si>
    <t>The Geotab GO9 device. Additional properties can be seen in GoCurveAuxiliary.</t>
  </si>
  <si>
    <t>El dispositivo Geotab GO9. Se pueden ver propiedades adicionales en GoCurveAuxiliary.</t>
  </si>
  <si>
    <t>AccelerationWarningThreshold</t>
  </si>
  <si>
    <t>The acceleration warning accelerometer threshold (y-axis) value for the vehicle. A positive value triggers device beeping. Threshold * 18 = milli-g / 1000 = g / 1.0197162 = mS2.</t>
  </si>
  <si>
    <t>Valor del umbral del acelerómetro de advertencia de aceleración (eje y) para el vehículo. Un valor positivo activa el pitido del dispositivo. Umbral * 18 = mili-g / 1000 = g / 1,0197162 = mS2.</t>
  </si>
  <si>
    <t>AccelerometerThresholdWarningFactor</t>
  </si>
  <si>
    <t>The accelerometer threshold warning factor value for this vehicle.</t>
  </si>
  <si>
    <t>El valor del factor de advertencia del umbral del acelerómetro para este vehículo.</t>
  </si>
  <si>
    <t>AutoGroups</t>
  </si>
  <si>
    <t>The messaging status Group(s). Drivers with Garmin-equipped vehicles can update their working status by choosing one from a set of statuses. This update is shared with their team.</t>
  </si>
  <si>
    <t>Empty</t>
  </si>
  <si>
    <t>Estado de los mensajes Grupo(s). Los conductores con vehículos equipados con Garmin pueden actualizar su estado de funcionamiento eligiendo uno de un conjunto de estados. Esta actualización se comparte con su equipo.</t>
  </si>
  <si>
    <t>AutoHos</t>
  </si>
  <si>
    <t>Toggle for automatic generation of DutyStatusLogs for a device.</t>
  </si>
  <si>
    <t>Activa o desactiva la generación automática de DutyStatusLogs para un dispositivo.</t>
  </si>
  <si>
    <t>AuxWarningSpeed</t>
  </si>
  <si>
    <t>An array of auxiliary warning speeds for the vehicle. Auxiliary triggers when speed exceeds this value. Maximum length [8].</t>
  </si>
  <si>
    <t>[0,0,0,0,0,0,0,0]</t>
  </si>
  <si>
    <t>Conjunto de advertencias auxiliares de velocidad para el vehículo. Las advertencias auxiliares se activan cuando la velocidad excede este valor. Longitud máxima [8].</t>
  </si>
  <si>
    <t>BrakingWarningThreshold</t>
  </si>
  <si>
    <t>The braking warning accelerometer threshold (y-axis) value for the vehicle. A negative value triggers device beeping. Threshold * 18 = milli-g / 1000 = g / 1.0197162 = mS2.</t>
  </si>
  <si>
    <t>Valor del umbral del acelerómetro de advertencia de frenado (eje y) para el vehículo. Un valor negativo activa el pitido del dispositivo. Umbral * 18 = mili-g / 1000 = g / 1,0197162 = mS2.</t>
  </si>
  <si>
    <t>Free text field for user information.</t>
  </si>
  <si>
    <t>Campo de texto libre para información del usuario.</t>
  </si>
  <si>
    <t>CorneringWarningThreshold</t>
  </si>
  <si>
    <t>The cornering warning threshold (x-axis) value for the vehicle. Exceeding triggers device beeping. (Additive inverse applied: 26/-26).</t>
  </si>
  <si>
    <t>Valor del umbral de advertencia de giro (eje x) del vehículo. Si se supera, el dispositivo emite un pitido. (Se aplica el valor inverso aditivo: 26/-26).</t>
  </si>
  <si>
    <t>CustomParameters</t>
  </si>
  <si>
    <t>Custom parameters associated with this device. Used to activate special features (custom/beta firmware).</t>
  </si>
  <si>
    <t>Parámetros personalizados asociados a este dispositivo. Se utilizan para activar funciones especiales (firmware personalizado o beta).</t>
  </si>
  <si>
    <t>Features enabled for the device.</t>
  </si>
  <si>
    <t>Funciones habilitadas para el dispositivo.</t>
  </si>
  <si>
    <t>DisableBuzzer</t>
  </si>
  <si>
    <t>Toggle to disable the device buzzer, preventing driver feedback.</t>
  </si>
  <si>
    <t>Activa o desactiva el timbre del dispositivo, evitando así la respuesta del conductor.</t>
  </si>
  <si>
    <t>EnableAuxWarning</t>
  </si>
  <si>
    <t>Toggle to enable auxiliary warnings. Maximum length [8].</t>
  </si>
  <si>
    <t>[false,false,false,false,false,false,false,false]</t>
  </si>
  <si>
    <t>Activar o desactivar advertencias auxiliares. Longitud máxima [8].</t>
  </si>
  <si>
    <t>EnableBeepOnDangerousDriving</t>
  </si>
  <si>
    <t>Toggle to enable beeping when acceleration thresholds are exceeded.</t>
  </si>
  <si>
    <t>Active esta opción para activar el pitido cuando se excedan los umbrales de aceleración.</t>
  </si>
  <si>
    <t>EnableBeepOnIdle</t>
  </si>
  <si>
    <t>Toggle to enable beeping when the vehicle idles for more than IdleMinutes.</t>
  </si>
  <si>
    <t>Active esta opción para activar el pitido cuando el vehículo permanece inactivo durante más de IdleMinutes.</t>
  </si>
  <si>
    <t>EnableBeepOnRpm</t>
  </si>
  <si>
    <t>Toggle to enable beeping when the vehicle's RPM exceeds 'RpmValue'.</t>
  </si>
  <si>
    <t>Active esta opción para activar el pitido cuando las RPM del vehículo excedan 'RpmValue'.</t>
  </si>
  <si>
    <t>EnableControlExternalRelay</t>
  </si>
  <si>
    <t>Toggle to enable control of external relay value for the vehicle.</t>
  </si>
  <si>
    <t>Active esta opción para habilitar el control del valor del relé externo para el vehículo.</t>
  </si>
  <si>
    <t>EnableMustReprogram</t>
  </si>
  <si>
    <t>Flag to force parameter updates between store and go device.</t>
  </si>
  <si>
    <t>Bandera para forzar actualizaciones de parámetros entre el dispositivo de almacenamiento y el de destino.</t>
  </si>
  <si>
    <t>EnableSpeedWarning</t>
  </si>
  <si>
    <t>Toggle to enable speed warning value. When enabled, beep briefly when 'SpeedingOn' value is exceeded.</t>
  </si>
  <si>
    <t>Activa o desactiva el valor de advertencia de velocidad. Cuando está activado, emite un pitido breve cuando se excede el valor de "SpeedingOn".</t>
  </si>
  <si>
    <t>EngineHourOffset</t>
  </si>
  <si>
    <t>Offset applied to engine hours reported by the engine computer.</t>
  </si>
  <si>
    <t>Compensación aplicada a las horas del motor informadas por la computadora del motor.</t>
  </si>
  <si>
    <t>EnsureHotStart</t>
  </si>
  <si>
    <t>Enables waking up the GPS while parked for faster GPS latch when starting. This drains battery faster.</t>
  </si>
  <si>
    <t>Permite activar el GPS mientras el vehículo está estacionado para que se active más rápido al arrancar. Esto agota la batería más rápido.</t>
  </si>
  <si>
    <t>ExternalDeviceShutDownDelay</t>
  </si>
  <si>
    <t>Controls how long attached external devices remain on after the vehicle is off, in minutes.</t>
  </si>
  <si>
    <t>Controla cuánto tiempo permanecen encendidos los dispositivos externos conectados después de que el vehículo se apaga, en minutos.</t>
  </si>
  <si>
    <t>GoTalkLanguage</t>
  </si>
  <si>
    <t>The language for the attached GoTalk.</t>
  </si>
  <si>
    <t>English</t>
  </si>
  <si>
    <t>El idioma del GoTalk adjunto.</t>
  </si>
  <si>
    <t>GpsOffDelay</t>
  </si>
  <si>
    <t>GPS off delay in minutes after vehicle is turned off.</t>
  </si>
  <si>
    <t>Retraso de apagado del GPS en minutos después de apagar el vehículo.</t>
  </si>
  <si>
    <t>The list of Group(s) the device belongs to.</t>
  </si>
  <si>
    <t>La lista de grupos a los que pertenece el dispositivo.</t>
  </si>
  <si>
    <t>Unique identifier for this entity.</t>
  </si>
  <si>
    <t>Identificador único para esta entidad.</t>
  </si>
  <si>
    <t>IdleMinutes</t>
  </si>
  <si>
    <t>Number of minutes allowed for idling before beeping. EnableBeepOnIdle must be enabled.</t>
  </si>
  <si>
    <t>Número de minutos permitidos de inactividad antes de emitir un pitido. La opción EnableBeepOnIdle debe estar habilitada.</t>
  </si>
  <si>
    <t>ImmobilizeArming</t>
  </si>
  <si>
    <t>Defines delay for driver identification reminder if driver key is not swiped.</t>
  </si>
  <si>
    <t>Define el retraso del recordatorio de identificación del conductor si no se pasa la llave.</t>
  </si>
  <si>
    <t>ImmobilizeUnit</t>
  </si>
  <si>
    <t>Enables driver identification reminder. Used with vehicle relay circuits to enforce driver key swipe before starting vehicle.</t>
  </si>
  <si>
    <t>Habilita el recordatorio de identificación del conductor. Se utiliza con circuitos de relé del vehículo para obligar al conductor a pasar la llave antes de arrancar el vehículo.</t>
  </si>
  <si>
    <t>IsActiveTrackingEnabled</t>
  </si>
  <si>
    <t>Enables active tracking, triggering device to transmit data more frequently.</t>
  </si>
  <si>
    <t>Permite el seguimiento activo, activando el dispositivo para transmitir datos con mayor frecuencia.</t>
  </si>
  <si>
    <t>IsAuxInverted</t>
  </si>
  <si>
    <t>Array indicating if corresponding Aux signal should be inverted on data import. Maximum length [8].</t>
  </si>
  <si>
    <t>Matriz que indica si la señal Aux correspondiente debe invertirse al importar datos. Longitud máxima [8].</t>
  </si>
  <si>
    <t>IsContinuousConnectEnabled</t>
  </si>
  <si>
    <t>Toggle for continuous connection for the device.</t>
  </si>
  <si>
    <t>Alternar para conexión continua del dispositivo.</t>
  </si>
  <si>
    <t>IsDriverSeatbeltWarningOn</t>
  </si>
  <si>
    <t>Toggles beeping if an unbuckled seat belt is detected.</t>
  </si>
  <si>
    <t>Activa o desactiva el pitido si se detecta un cinturón de seguridad desabrochado.</t>
  </si>
  <si>
    <t>IsIoxConnectionEnabled</t>
  </si>
  <si>
    <t>Toggle for IOX USB connection.</t>
  </si>
  <si>
    <t>Alternar para la conexión USB de IOX.</t>
  </si>
  <si>
    <t>IsPassengerSeatbeltWarningOn</t>
  </si>
  <si>
    <t>Toggles monitoring of passenger and driver seatbelt status.</t>
  </si>
  <si>
    <t>Activa o desactiva la supervisión del estado del cinturón de seguridad del pasajero y del conductor.</t>
  </si>
  <si>
    <t>IsReverseDetectOn</t>
  </si>
  <si>
    <t>Toggles beeping when the vehicle is reversing.</t>
  </si>
  <si>
    <t>Activa o desactiva el pitido cuando el vehículo está dando marcha atrás.</t>
  </si>
  <si>
    <t>IsSpeedIndicator</t>
  </si>
  <si>
    <t>Beeps constantly when vehicle reaches 'SpeedingOn' speed and does not stop until slowed below 'SpeedingOff'. EnableSpeedWarning for brief beep.</t>
  </si>
  <si>
    <t>Suena constantemente cuando el vehículo alcanza la velocidad "SpeedingOn" y no se detiene hasta que se reduce por debajo de la velocidad "SpeedingOff". Habilite SpeedWarning para que suene brevemente.</t>
  </si>
  <si>
    <t>LicensePlate</t>
  </si>
  <si>
    <t>License plate details of the vehicle. Maximum length [50].</t>
  </si>
  <si>
    <t>Datos de la matrícula del vehículo. Longitud máxima [50].</t>
  </si>
  <si>
    <t>LicenseState</t>
  </si>
  <si>
    <t>State or province of the vehicle. Maximum length [50].</t>
  </si>
  <si>
    <t>Estado o provincia del vehículo. Longitud máxima [50].</t>
  </si>
  <si>
    <t>Major</t>
  </si>
  <si>
    <t>Device major firmware version.</t>
  </si>
  <si>
    <t>Versión principal del firmware del dispositivo.</t>
  </si>
  <si>
    <t>MinAccidentSpeed</t>
  </si>
  <si>
    <t>Minimum accident speed in km/h.</t>
  </si>
  <si>
    <t>Velocidad mínima de accidente en km/h.</t>
  </si>
  <si>
    <t>Minor</t>
  </si>
  <si>
    <t>Device minor firmware version.</t>
  </si>
  <si>
    <t>Versión de firmware menor del dispositivo.</t>
  </si>
  <si>
    <t>MinSecondsBetweenLogs</t>
  </si>
  <si>
    <t>Minimum allowable value for MaxSecondsBetweenLogs.</t>
  </si>
  <si>
    <t>200.0f</t>
  </si>
  <si>
    <t>Valor mínimo permitido para MaxSecondsBetweenLogs.</t>
  </si>
  <si>
    <t>Name identifying this entity. Maximum length [50].</t>
  </si>
  <si>
    <t>Nombre que identifica a esta entidad. Longitud máxima [50].</t>
  </si>
  <si>
    <t>ObdAlertEnabled</t>
  </si>
  <si>
    <t>Enables or disables OBD alerts.</t>
  </si>
  <si>
    <t>Habilita o deshabilita las alertas OBD.</t>
  </si>
  <si>
    <t>OdometerFactor</t>
  </si>
  <si>
    <t>Used to correct odometer value from the engine.</t>
  </si>
  <si>
    <t>Se utiliza para corregir el valor del odómetro del motor.</t>
  </si>
  <si>
    <t>OdometerOffset</t>
  </si>
  <si>
    <t>Offset applied to the odometer reported by the engine.</t>
  </si>
  <si>
    <t>Desplazamiento aplicado al odómetro informado por el motor.</t>
  </si>
  <si>
    <t>ParameterVersion</t>
  </si>
  <si>
    <t>The parameter version stored in MyGeotab.</t>
  </si>
  <si>
    <t>La versión del parámetro almacenada en MyGeotab.</t>
  </si>
  <si>
    <t>ParameterVersionOnDevice</t>
  </si>
  <si>
    <t>The parameter version currently on the device.</t>
  </si>
  <si>
    <t>La versión del parámetro actualmente en el dispositivo.</t>
  </si>
  <si>
    <t>Unique hardware product ID assigned to the device.</t>
  </si>
  <si>
    <t>Identificador de producto de hardware único asignado al dispositivo.</t>
  </si>
  <si>
    <t>RpmValue</t>
  </si>
  <si>
    <t>RPM value that triggers beeping when exceeded.</t>
  </si>
  <si>
    <t>Valor de RPM que activa un pitido cuando se excede.</t>
  </si>
  <si>
    <t>SeatbeltWarningSpeed</t>
  </si>
  <si>
    <t>Speed below which seatbelt warnings will not trigger.</t>
  </si>
  <si>
    <t>Velocidad por debajo de la cual no se activarán las advertencias del cinturón de seguridad.</t>
  </si>
  <si>
    <t>Serial number of the device. Maximum length [12].</t>
  </si>
  <si>
    <t>SpeedingOff</t>
  </si>
  <si>
    <t>Speeding off value in km/h.</t>
  </si>
  <si>
    <t>Valor de aceleración en km/h.</t>
  </si>
  <si>
    <t>SpeedingOn</t>
  </si>
  <si>
    <t>Speeding on value in km/h, triggering beeping when exceeded.</t>
  </si>
  <si>
    <t>Exceso de velocidad según valor en km/h, activando pitido al sobrepasarlo.</t>
  </si>
  <si>
    <t>IANA Timezone ID for the device's home location.</t>
  </si>
  <si>
    <t>ID de zona horaria de IANA para la ubicación de inicio del dispositivo.</t>
  </si>
  <si>
    <t>Vehicle Identification Number (VIN) associated with the device. Maximum length [50].</t>
  </si>
  <si>
    <t>Número de identificación del vehículo (VIN) asociado al dispositivo. Longitud máxima [50].</t>
  </si>
  <si>
    <t>GoCurveAuxiliary</t>
  </si>
  <si>
    <t>Device that supports curve logging and auxiliaries. Additional properties can be seen in GoCurve.</t>
  </si>
  <si>
    <t>Dispositivo que admite el registro de curvas y auxiliares. Se pueden ver propiedades adicionales en GoCurve.</t>
  </si>
  <si>
    <t>The acceleration warning accelerometer threshold (y-axis) value for the vehicle. A positive value that triggers device beeping when exceeded. Conversion: (threshold * 18 = milli-g / 1000 = g / 1.0197162 = mS2). Default [22].</t>
  </si>
  <si>
    <t>Valor del umbral de advertencia de aceleración del acelerómetro (eje y) para el vehículo. Un valor positivo que activa el pitido del dispositivo cuando se supera. Conversión: (umbral * 18 = mili-g / 1000 = g / 1,0197162 = mS2). Valor predeterminado [22].</t>
  </si>
  <si>
    <t>The accelerometer threshold warning factor value for this vehicle. Default [0].</t>
  </si>
  <si>
    <t>Valor del factor de advertencia del umbral del acelerómetro para este vehículo. Valor predeterminado [0].</t>
  </si>
  <si>
    <t>The date the device is active from. Default [MinDate].</t>
  </si>
  <si>
    <t>Fecha a partir de la cual el dispositivo está activo. Valor predeterminado: [MinDate].</t>
  </si>
  <si>
    <t>The date the device is active to. Default [MaxDate].</t>
  </si>
  <si>
    <t>Fecha en la que el dispositivo está activo. Valor predeterminado: [MaxDate].</t>
  </si>
  <si>
    <t>Messaging status Group(s). For drivers with Garmin-equipped vehicles, it allows updating their status (e.g., 'Available') and sharing with their team. Default [Empty].</t>
  </si>
  <si>
    <t>Estado de mensajería Grupo(s). Para conductores con vehículos equipados con Garmin, permite actualizar su estado (por ejemplo, "Disponible") y compartirlo con su equipo. Valor predeterminado [Vacío].</t>
  </si>
  <si>
    <t>Toggle for automatic generation of DutyStatusLogs for a Device. Default [null].</t>
  </si>
  <si>
    <t>Activa o desactiva la generación automática de registros de estado de servicio para un dispositivo. Valor predeterminado [nulo].</t>
  </si>
  <si>
    <t>An array of auxiliary warning speeds for the vehicle. Auxiliary triggers when the speed is greater than or equal to the set value. Max length [8]. Default [0, 0, 0, 0, 0, 0, 0, 0].</t>
  </si>
  <si>
    <t>Una serie de advertencias de velocidad auxiliares para el vehículo. Las advertencias auxiliares se activan cuando la velocidad es mayor o igual que el valor establecido. Longitud máxima [8]. Valor predeterminado [0, 0, 0, 0, 0, 0, 0, 0].</t>
  </si>
  <si>
    <t>Braking warning accelerometer threshold (y-axis) value. A negative value that triggers device beeping when exceeded. Conversion: (threshold * 18 = milli-g / 1000 = g / 1.0197162 = mS2). Default [-34].</t>
  </si>
  <si>
    <t>Valor del umbral del acelerómetro de advertencia de frenado (eje y). Un valor negativo que activa el pitido del dispositivo cuando se supera. Conversión: (umbral * 18 = mili-g / 1000 = g / 1,0197162 = mS2). Valor predeterminado [-34].</t>
  </si>
  <si>
    <t>Free text field to store any user information for this entity.</t>
  </si>
  <si>
    <t>Campo de texto libre para almacenar cualquier información de usuario para esta entidad.</t>
  </si>
  <si>
    <t>Cornering warning threshold (x-axis) value. A positive value that triggers device beeping when exceeded. The additive inverse is applied. Conversion: (threshold * 18 = milli-g / 1000 = g / 1.0197162 = mS2). Default [26].</t>
  </si>
  <si>
    <t>Valor del umbral de advertencia de giro (eje x). Valor positivo que activa el pitido del dispositivo cuando se supera. Se aplica el inverso aditivo. Conversión: (umbral * 18 = mili-g / 1000 = g / 1,0197162 = mS2). Valor predeterminado [26].</t>
  </si>
  <si>
    <t>The set of CustomParameter(s) associated with the device. Custom parameters activate special features. Default [Empty].</t>
  </si>
  <si>
    <t>El conjunto de parámetros personalizados asociados con el dispositivo. Los parámetros personalizados activan funciones especiales. Valor predeterminado: [Vacío].</t>
  </si>
  <si>
    <t>The device features enabled, regardless of usage (e.g., HOS, Iridium).</t>
  </si>
  <si>
    <t>Las funciones del dispositivo están habilitadas, independientemente del uso (por ejemplo, HOS, Iridium).</t>
  </si>
  <si>
    <t>Master toggle to disable the device buzzer. Default [false].</t>
  </si>
  <si>
    <t>Activa o desactiva el timbre del dispositivo. Valor predeterminado: [falso].</t>
  </si>
  <si>
    <t>Toggle to enable auxiliary warnings. Max length [8]. Default [false, false, false, false, false, false, false, false].</t>
  </si>
  <si>
    <t>Activa o desactiva las advertencias auxiliares. Longitud máxima [8]. Valor predeterminado [falso, falso, falso, falso, falso, falso, falso, falso].</t>
  </si>
  <si>
    <t>Toggle to enable beeping when any acceleration thresholds are exceeded. Default [false].</t>
  </si>
  <si>
    <t>Activa o desactiva el pitido cuando se superan los umbrales de aceleración. Valor predeterminado [falso].</t>
  </si>
  <si>
    <t>Toggle to enable beeping when the vehicle idles for more than IdleMinutes. Default [false].</t>
  </si>
  <si>
    <t>Activa o desactiva el pitido cuando el vehículo permanece inactivo durante más de IdleMinutes. Valor predeterminado [false].</t>
  </si>
  <si>
    <t>Toggle to enable beeping when the vehicle's RPM exceeds 'RpmValue'. Default [false].</t>
  </si>
  <si>
    <t>Activa o desactiva el pitido cuando las RPM del vehículo superan el valor 'RpmValue'. Valor predeterminado [false].</t>
  </si>
  <si>
    <t>Toggle to enable control of external relay value for the vehicle. Default [false].</t>
  </si>
  <si>
    <t>Activa o desactiva el control del valor del relé externo del vehículo. Valor predeterminado [falso].</t>
  </si>
  <si>
    <t>Flag to force parameter updates between the store and the go device.</t>
  </si>
  <si>
    <t>Bandera para forzar actualizaciones de parámetros entre la tienda y el dispositivo go.</t>
  </si>
  <si>
    <t>Toggle to enable speed warning. When enabled, beeps briefly when 'SpeedingOn' value is exceeded. 'IsSpeedIndicator' must be enabled. Default [false].</t>
  </si>
  <si>
    <t>Activa o desactiva la advertencia de velocidad. Cuando está activada, emite un pitido breve cuando se excede el valor de "SpeedingOn". "IsSpeedIndicator" debe estar activado. Valor predeterminado [false].</t>
  </si>
  <si>
    <t>The offset to be applied to engine hours data reported by the engine computer. Default [0].</t>
  </si>
  <si>
    <t>El desplazamiento que se aplicará a los datos de horas del motor informados por la computadora del motor. Valor predeterminado [0].</t>
  </si>
  <si>
    <t>Indicates whether to wake up the GPS while the vehicle is parked for a faster GPS latch when the trip starts. Note: Drains vehicle battery faster. Default [false].</t>
  </si>
  <si>
    <t>Indica si se debe activar el GPS mientras el vehículo está estacionado para que se active más rápido cuando comience el viaje. Nota: agota la batería del vehículo más rápido. Valor predeterminado [false].</t>
  </si>
  <si>
    <t>Time (in minutes) attached external devices (Garmin, Iridium, etc.) remain on after the vehicle is turned off. Default [0].</t>
  </si>
  <si>
    <t>Tiempo (en minutos) que los dispositivos externos conectados (Garmin, Iridium, etc.) permanecen encendidos después de apagar el vehículo. Valor predeterminado [0].</t>
  </si>
  <si>
    <t>The GoTalkLanguage of an attached GoTalk device. Default [English].</t>
  </si>
  <si>
    <t>El idioma de GoTalk de un dispositivo GoTalk conectado. El valor predeterminado es [inglés].</t>
  </si>
  <si>
    <t>Time (in minutes) the GPS stays on after the vehicle is turned off. Default [0].</t>
  </si>
  <si>
    <t>Tiempo (en minutos) que el GPS permanece encendido después de apagar el vehículo. Valor predeterminado [0].</t>
  </si>
  <si>
    <t>Number of idle minutes allowed before device beeping starts. 'EnableBeepOnIdle' must be enabled. Default [3].</t>
  </si>
  <si>
    <t>Número de minutos de inactividad permitidos antes de que el dispositivo comience a emitir pitidos. Se debe habilitar 'EnableBeepOnIdle'. Valor predeterminado [3].</t>
  </si>
  <si>
    <t>Defines the delay before the driver identification reminder is sent if the driver key has not been swiped. Maximum value [255]. Default [30].</t>
  </si>
  <si>
    <t>Define el retraso antes de que se envíe el recordatorio de identificación del conductor si no se ha pasado la llave del conductor. Valor máximo [255]. Valor predeterminado [30].</t>
  </si>
  <si>
    <t>Enables/disables driver identification reminder; if used with vehicle relay circuits, forces driver to swipe key before starting. Default [false].</t>
  </si>
  <si>
    <t>Activa o desactiva el recordatorio de identificación del conductor. Si se utiliza con circuitos de relé del vehículo, obliga al conductor a pasar la llave antes de arrancar. Valor predeterminado [falso].</t>
  </si>
  <si>
    <t>Enables active tracking, allowing more frequent data transmission for up-to-date vehicle positions. Default [false].</t>
  </si>
  <si>
    <t>Habilita el seguimiento activo, lo que permite una transmisión de datos más frecuente para posiciones actualizadas del vehículo. Valor predeterminado [false].</t>
  </si>
  <si>
    <t>Array indicating if a corresponding Aux signal should be inverted. Max length [8]. Default [false, false, false, false, false, false, false, false].</t>
  </si>
  <si>
    <t>Matriz que indica si se debe invertir una señal auxiliar correspondiente. Longitud máxima [8]. Valor predeterminado [falso, falso, falso, falso, falso, falso, falso, falso].</t>
  </si>
  <si>
    <t>Toggle for beeping if an unbuckled seat belt is detected (driver only). Default [false].</t>
  </si>
  <si>
    <t>Activa o desactiva el pitido si se detecta un cinturón de seguridad desabrochado (solo conductor). Valor predeterminado [falso].</t>
  </si>
  <si>
    <t>Toggles device IOX USB connection. Default [true].</t>
  </si>
  <si>
    <t>Activa o desactiva la conexión USB del dispositivo IOX. Valor predeterminado [verdadero].</t>
  </si>
  <si>
    <t>Toggle for monitoring both passenger and driver seat belts. Default [false].</t>
  </si>
  <si>
    <t>Activa o desactiva la supervisión de los cinturones de seguridad del conductor y del pasajero. Valor predeterminado [falso].</t>
  </si>
  <si>
    <t>Toggle for device beeping when the vehicle is reversing. Default [false].</t>
  </si>
  <si>
    <t>Activa o desactiva el pitido del dispositivo cuando el vehículo está dando marcha atrás. Valor predeterminado [falso].</t>
  </si>
  <si>
    <t>Toggle for constant beeping when 'SpeedingOn' is exceeded, until the vehicle slows below 'SpeedingOff'. Default [false].</t>
  </si>
  <si>
    <t>Activa o desactiva el pitido constante cuando se excede el límite de velocidad activado, hasta que el vehículo reduzca la velocidad por debajo del límite de velocidad desactivado. Valor predeterminado [falso].</t>
  </si>
  <si>
    <t>Vehicle license plate details. Max length [50]. Default [""].</t>
  </si>
  <si>
    <t>Detalles de la matrícula del vehículo. Longitud máxima [50]. Valor predeterminado [""].</t>
  </si>
  <si>
    <t>State or province of the vehicle associated with the device. Max length [50]. Default [""].</t>
  </si>
  <si>
    <t>Estado o provincia del vehículo asociado al dispositivo. Longitud máxima [50]. Valor predeterminado [""].</t>
  </si>
  <si>
    <t>Major firmware version of the device. Default [0].</t>
  </si>
  <si>
    <t>Versión principal del firmware del dispositivo. Valor predeterminado [0].</t>
  </si>
  <si>
    <t>Minimum accident speed in km/h. Default [4].</t>
  </si>
  <si>
    <t>Velocidad mínima de accidente en km/h. Valor predeterminado [4].</t>
  </si>
  <si>
    <t>Minor firmware version of the device. Default [0].</t>
  </si>
  <si>
    <t>Versión de firmware secundaria del dispositivo. Valor predeterminado [0].</t>
  </si>
  <si>
    <t>MaxSecondsBetweenLogs</t>
  </si>
  <si>
    <t>Minimum allowable value for MaxSecondsBetweenLogs. For GoDevices, this is the same as the default value of 200.0f.</t>
  </si>
  <si>
    <t>Valor mínimo permitido para MaxSecondsBetweenLogs. Para GoDevices, es el mismo que el valor predeterminado de 200,0f.</t>
  </si>
  <si>
    <t>The name of this entity for identification. Max length [50].</t>
  </si>
  <si>
    <t>El nombre de esta entidad para su identificación. Longitud máxima [50].</t>
  </si>
  <si>
    <t>Corrects the odometer value received from the engine. Default [1].</t>
  </si>
  <si>
    <t>Corrige el valor del odómetro recibido del motor. Predeterminado [1].</t>
  </si>
  <si>
    <t>Offset applied to odometer data from the engine. Default [0].</t>
  </si>
  <si>
    <t>Compensación aplicada a los datos del odómetro del motor. Valor predeterminado [0].</t>
  </si>
  <si>
    <t>The parameter version stored in MyGeotab. Increases by one when parameters are modified. Default [2].</t>
  </si>
  <si>
    <t>La versión del parámetro almacenada en MyGeotab. Aumenta en uno cuando se modifican los parámetros. Valor predeterminado [2].</t>
  </si>
  <si>
    <t>Parameter version on the device, used to track version by comparing with 'ParameterVersion'. Default [0].</t>
  </si>
  <si>
    <t>Versión del parámetro en el dispositivo, utilizada para hacer un seguimiento de la versión comparándola con 'ParameterVersion'. Valor predeterminado [0].</t>
  </si>
  <si>
    <t>Product ID assigned to the device.</t>
  </si>
  <si>
    <t>ID de producto asignado al dispositivo.</t>
  </si>
  <si>
    <t>RPM value that triggers beeping when exceeded. Default [3500].</t>
  </si>
  <si>
    <t>Valor de RPM que activa un pitido cuando se excede. Valor predeterminado [3500].</t>
  </si>
  <si>
    <t>Value in km/h below which 'Seat belt Warning' will not trigger. Default [10].</t>
  </si>
  <si>
    <t>Valor en km/h por debajo del cual no se activará la advertencia de cinturón de seguridad. Valor predeterminado [10].</t>
  </si>
  <si>
    <t>Serial number of the device. Max length [12].</t>
  </si>
  <si>
    <t>Speeding off value in km/h. Beeping stops when the vehicle slows to this speed. Default [90].</t>
  </si>
  <si>
    <t>Valor de aceleración en km/h. El pitido se detiene cuando el vehículo reduce la velocidad a esta velocidad. Valor predeterminado [90].</t>
  </si>
  <si>
    <t>Speeding on value in km/h. Device beeping starts when this speed is exceeded. Default [100].</t>
  </si>
  <si>
    <t>Exceso de velocidad en km/h. El dispositivo emite un pitido cuando se supera esta velocidad. Valor predeterminado [100].</t>
  </si>
  <si>
    <t>IANA Timezone ID of the device used to determine local work times. Default ["America/New_York"].</t>
  </si>
  <si>
    <t>Identificador de zona horaria de IANA del dispositivo utilizado para determinar los horarios de trabajo locales. Valor predeterminado ["America/New_York"].</t>
  </si>
  <si>
    <t>Vehicle Identification Number (VIN) of the associated vehicle. Max length [50]. Default [""].</t>
  </si>
  <si>
    <t>Número de identificación del vehículo (VIN) del vehículo asociado. Longitud máxima [50]. Valor predeterminado [""].</t>
  </si>
  <si>
    <t>The WorkTime rules to apply to the device.</t>
  </si>
  <si>
    <t>[WorkTimeStandardHours]</t>
  </si>
  <si>
    <t>Las reglas de WorkTime que se aplicarán al dispositivo.</t>
  </si>
  <si>
    <t>A group is one element in a hierarchical tree. Each group can have none or many children, it is the children that define the shape of the hierarchical tree. The parent is not a property of the group object and is only defined by who the group is a child of. It is necessary to know the id of the parent group when adding a new group.</t>
  </si>
  <si>
    <t>Un grupo es un elemento de un árbol jerárquico. Cada grupo puede tener muchos o ninguno de sus hijos, y son estos los que definen la forma del árbol jerárquico. El padre no es una propiedad del objeto de grupo y solo se define por quién es hijo del grupo. Es necesario conocer el ID del grupo padre al agregar un nuevo grupo.</t>
  </si>
  <si>
    <t>The Children of this group. A list of Group(s).</t>
  </si>
  <si>
    <t>Los niños de este grupo. Lista de grupos.</t>
  </si>
  <si>
    <t>Color</t>
  </si>
  <si>
    <t>The Color used to render assets belonging to this group. Default [Blue].</t>
  </si>
  <si>
    <t>El color que se utiliza para representar los activos que pertenecen a este grupo. El valor predeterminado es [Azul].</t>
  </si>
  <si>
    <t>The free text field where any user information can be stored and referenced for this entity. Default [""].</t>
  </si>
  <si>
    <t>Campo de texto libre en el que se puede almacenar y hacer referencia a cualquier información del usuario para esta entidad. Valor predeterminado [""].</t>
  </si>
  <si>
    <t>Parent</t>
  </si>
  <si>
    <t>The parent Group of the selected group.</t>
  </si>
  <si>
    <t>El grupo padre del grupo seleccionado.</t>
  </si>
  <si>
    <t>Reference</t>
  </si>
  <si>
    <t>The string reference to add to the database entry for this group. Maximum length [255] Default [""].</t>
  </si>
  <si>
    <t>Referencia de cadena que se agregará a la entrada de la base de datos para este grupo. Longitud máxima [255] Valor predeterminado [""].</t>
  </si>
  <si>
    <t>LatestVehicleMetadata</t>
  </si>
  <si>
    <t>Vin</t>
  </si>
  <si>
    <t>The Vehicle Identification Number (VIN) is a 17 character alphanumeric string for the vehicle that is connected to the telematics device. This field is null if the device is unable to read the VIN.</t>
  </si>
  <si>
    <t>El número de identificación del vehículo (VIN) es una cadena alfanumérica de 17 caracteres correspondiente al vehículo que está conectado al dispositivo telemático. Este campo es nulo si el dispositivo no puede leer el VIN.</t>
  </si>
  <si>
    <t>DeviceName</t>
  </si>
  <si>
    <t>The name of the telematics device, as designated on MyGeotab.</t>
  </si>
  <si>
    <t>El nombre del dispositivo telemático, tal como está designado en MyGeotab.</t>
  </si>
  <si>
    <t>DeviceId</t>
  </si>
  <si>
    <t>The id of the telematics device, as designated on MyGeotab.</t>
  </si>
  <si>
    <t>La identificación del dispositivo telemático, tal como está designado en MyGeotab.</t>
  </si>
  <si>
    <t>Device_Health</t>
  </si>
  <si>
    <t>This is a string to identify whether the telematics device is working properly and is measuring vehicle activity within the last 24 hours.</t>
  </si>
  <si>
    <t>Esta es una cadena para identificar si el dispositivo telemático está funcionando correctamente y está midiendo la actividad del vehículo en las últimas 24 horas.</t>
  </si>
  <si>
    <t>DeviceTimeZoneId</t>
  </si>
  <si>
    <t>The timezone name that is used to convert the UTC timestamp to the local datetime.</t>
  </si>
  <si>
    <t>El nombre de la zona horaria que se utiliza para convertir la marca de tiempo UTC a la fecha y hora local.</t>
  </si>
  <si>
    <t>DeviceTimeZoneOffset</t>
  </si>
  <si>
    <t>The timezone offset associated to the DeviceTimeZoneId that is used to convert the UTC timestamp to the local datetime.</t>
  </si>
  <si>
    <t>La diferencia horaria asociada a DeviceTimeZoneId que se utiliza para convertir la marca de tiempo UTC a la fecha y hora local.</t>
  </si>
  <si>
    <t>SerialNo</t>
  </si>
  <si>
    <t>The serial number of the telematics device installed in the vehicle.</t>
  </si>
  <si>
    <t>El número de serie del dispositivo telemático instalado en el vehículo.</t>
  </si>
  <si>
    <t>DateFrom</t>
  </si>
  <si>
    <t>TIMESTAMP</t>
  </si>
  <si>
    <t>The UTC timestamp for when we observed the telematics device associated to the specified VIN. If the device is disconnected and reconnected to the same VIN, this will be the latest reconnection timestamp. If the VIN is empty or null, the DateFrom date represents the first timestamp of when the telematics device was associated with the MyGeotab database.</t>
  </si>
  <si>
    <t>La marca de tiempo UTC correspondiente al momento en que observamos el dispositivo telemático asociado al VIN especificado. Si el dispositivo se desconecta y se vuelve a conectar al mismo VIN, esta será la marca de tiempo de la última reconexión. Si el VIN está vacío o es nulo, la fecha DateFrom representa la primera marca de tiempo de cuando el dispositivo telemático se asoció con la base de datos MyGeotab.</t>
  </si>
  <si>
    <t>DateTo</t>
  </si>
  <si>
    <t>The ending UTC timestamp for when we observed the telematics device associated to the specified VIN. If the device is disconnected and reconnected to the same vehicle VIN, this field will be updated to the latest reconnection instance. If the VIN is empty or null, the DateTo date represents the last timestamp of when the telematics device is associated with the MyGeotab database. A DateTo date of 2050 represents indefinitely active.</t>
  </si>
  <si>
    <t>La marca de tiempo UTC final correspondiente al momento en que observamos el dispositivo telemático asociado al VIN especificado. Si el dispositivo se desconecta y se vuelve a conectar al mismo VIN del vehículo, este campo se actualizará a la última instancia de reconexión. Si el VIN está vacío o es nulo, la fecha DateTo representa la última marca de tiempo en la que el dispositivo telemático se asoció con la base de datos MyGeotab. Una fecha DateTo de 2050 representa una actividad indefinida.</t>
  </si>
  <si>
    <t>Year</t>
  </si>
  <si>
    <t>Model year of the vehicle, decoded from the VIN.</t>
  </si>
  <si>
    <t>Año del modelo del vehículo, decodificado del VIN.</t>
  </si>
  <si>
    <t>Manufacturer</t>
  </si>
  <si>
    <t>Manufacturer of the vehicle, decoded from the VIN.</t>
  </si>
  <si>
    <t>Fabricante del vehículo, decodificado del VIN.</t>
  </si>
  <si>
    <t>Model</t>
  </si>
  <si>
    <t>Model of the vehicle, decoded from the VIN.</t>
  </si>
  <si>
    <t>Modelo del vehículo, decodificado del VIN.</t>
  </si>
  <si>
    <t>Engine</t>
  </si>
  <si>
    <t>Engine of the vehicle, decoded from the VIN.</t>
  </si>
  <si>
    <t>Motor del vehículo, decodificado del VIN.</t>
  </si>
  <si>
    <t>FuelType</t>
  </si>
  <si>
    <t>Fuel type of the vehicle, decoded from the VIN.</t>
  </si>
  <si>
    <t>Tipo de combustible del vehículo, decodificado del VIN.</t>
  </si>
  <si>
    <t>WeightClass</t>
  </si>
  <si>
    <t>Weight class of the vehicle, decoded from the VIN.</t>
  </si>
  <si>
    <t>Clase de peso del vehículo, decodificada a partir del VIN.</t>
  </si>
  <si>
    <t>VocationName</t>
  </si>
  <si>
    <t>Geotab's patented, machine-learning label for the driving behavior/pattern of the vehicle.</t>
  </si>
  <si>
    <t>Etiqueta de aprendizaje automático patentada de Geotab para el patrón/comportamiento de conducción del vehículo.</t>
  </si>
  <si>
    <t>VocationDescription</t>
  </si>
  <si>
    <t>Geotab's patented, machine-learning label for the driving behavior/pattern of the vehicle. This column is the detailed description about the vocation assigned.</t>
  </si>
  <si>
    <t>Etiqueta de aprendizaje automático patentada por Geotab para el comportamiento/patrón de conducción del vehículo. Esta columna es la descripción detallada de la vocación asignada.</t>
  </si>
  <si>
    <t>DevicePlans</t>
  </si>
  <si>
    <t>The most-recent, comma-separated list of device plans active on the device.</t>
  </si>
  <si>
    <t>La lista más reciente, separada por comas, de planes de dispositivos activos en el dispositivo.</t>
  </si>
  <si>
    <t>LastOdometer_DateTime</t>
  </si>
  <si>
    <t>The UTC timestamp for the last valid measured odometer reading.</t>
  </si>
  <si>
    <t>La marca de tiempo UTC de la última lectura válida del odómetro medida.</t>
  </si>
  <si>
    <t>LastOdometer_Km</t>
  </si>
  <si>
    <t>The last valid measured odometer reading.</t>
  </si>
  <si>
    <t>La última lectura válida del odómetro medida.</t>
  </si>
  <si>
    <t>LastEngineStatus_DateTime</t>
  </si>
  <si>
    <t>The UTC timestamp for the last measured engine status reading.</t>
  </si>
  <si>
    <t>La marca de tiempo UTC de la última lectura del estado del motor medida.</t>
  </si>
  <si>
    <t>LastGps_DateTime</t>
  </si>
  <si>
    <t>The UTC timestamp for the last measured GPS reading.</t>
  </si>
  <si>
    <t>La marca de tiempo UTC de la última lectura GPS medida.</t>
  </si>
  <si>
    <t>LastGps_Latitude</t>
  </si>
  <si>
    <t>The latitude for the last valid measured GPS reading.</t>
  </si>
  <si>
    <t>La latitud de la última lectura GPS medida válida.</t>
  </si>
  <si>
    <t>LastGps_Longitude</t>
  </si>
  <si>
    <t>The longitude for the last valid measured GPS reading.</t>
  </si>
  <si>
    <t>La longitud de la última lectura GPS medida válida.</t>
  </si>
  <si>
    <t>LastGps_Speed</t>
  </si>
  <si>
    <t>The speed (in km/h) for the last valid measured GPS reading.</t>
  </si>
  <si>
    <t>La velocidad (en km/h) de la última lectura GPS medida válida.</t>
  </si>
  <si>
    <t>Last24Hours_ActiveVehicleFaults</t>
  </si>
  <si>
    <t>The number of unique engine/vehicle fault codes measured within the last 24 hours. Note that we currently measure faults through the OBDII and J1939 protocol, as well as custom reverse-engineered fault codes for select vehicle makes/manufacturers.</t>
  </si>
  <si>
    <t>La cantidad de códigos de falla únicos del motor/vehículo medidos en las últimas 24 horas. Tenga en cuenta que actualmente medimos fallas a través del protocolo OBDII y J1939, así como códigos de falla personalizados creados mediante ingeniería inversa para marcas/fabricantes de vehículos seleccionados.</t>
  </si>
  <si>
    <t>Last24Hours_ActiveDeviceFaults</t>
  </si>
  <si>
    <t>The number of unique fault codes, originating from the telematics device itself, measured within the last 24 hours. This count includes faults such as device health and connectivity issues.</t>
  </si>
  <si>
    <t>La cantidad de códigos de falla únicos, originados en el propio dispositivo telemático, medidos en las últimas 24 horas. Este recuento incluye fallas como problemas de conectividad y estado del dispositivo.</t>
  </si>
  <si>
    <t>LogRecord</t>
  </si>
  <si>
    <t>Record of log entries containing data for a device's position and speed at a specific date and time.</t>
  </si>
  <si>
    <t>Registro de entradas de registro que contienen datos sobre la posición y la velocidad de un dispositivo en una fecha y hora específicas.</t>
  </si>
  <si>
    <t>The date and time the log was recorded.</t>
  </si>
  <si>
    <t>La fecha y hora en que se registró el registro.</t>
  </si>
  <si>
    <t>The Device this log belongs to.</t>
  </si>
  <si>
    <t>El dispositivo al que pertenece este registro.</t>
  </si>
  <si>
    <t>The unique identifier for the specific Entity object in Geotab.</t>
  </si>
  <si>
    <t>El identificador único para el objeto de entidad específico en Geotab.</t>
  </si>
  <si>
    <t>The latitude of the log record.</t>
  </si>
  <si>
    <t>La latitud del registro del registro.</t>
  </si>
  <si>
    <t>The longitude of the log record.</t>
  </si>
  <si>
    <t>La longitud del registro.</t>
  </si>
  <si>
    <t>The logged speed or an invalid speed (in km/h).</t>
  </si>
  <si>
    <t>La velocidad registrada o una velocidad no válida (en km/h).</t>
  </si>
  <si>
    <t>MaintenanceIssues_Daily</t>
  </si>
  <si>
    <t>The timezone name that is used to convert the UTC timestamp to the local date and time.</t>
  </si>
  <si>
    <t>El nombre de la zona horaria que se utiliza para convertir la marca de tiempo UTC a la fecha y hora locales.</t>
  </si>
  <si>
    <t>The ID of the telematics device, as designated on MyGeotab.</t>
  </si>
  <si>
    <t>El ID del dispositivo telemático, tal como está designado en MyGeotab.</t>
  </si>
  <si>
    <t>IssueType</t>
  </si>
  <si>
    <t>The type of the maintenance issue, including Anti-lock Braking System, Camshaft Position Sensor, Cooling System, Exhaust Gas Recirculation, Glow Plug, Water in Fuel, Electrical System Rating.</t>
  </si>
  <si>
    <t>El tipo de problema de mantenimiento, incluido el sistema de frenos antibloqueo, el sensor de posición del árbol de levas, el sistema de enfriamiento, la recirculación de gases de escape, la bujía incandescente, el agua en el combustible y la clasificación del sistema eléctrico.</t>
  </si>
  <si>
    <t>Local_Date</t>
  </si>
  <si>
    <t>The date when the issue was active for the associated telematics device. The local timezone is defined in MyGeotab.</t>
  </si>
  <si>
    <t>La fecha en la que se activó el problema para el dispositivo telemático asociado. La zona horaria local se define en MyGeotab.</t>
  </si>
  <si>
    <t>MaintenanceIssues_Log</t>
  </si>
  <si>
    <t>The type of the maintenance issue, including Anti-lock Braking System, Camshaft Position Sensor, Cooling System, Exhaust Gas Recirculation,Glow Plug, Water in Fuel, Electrical System Rating.</t>
  </si>
  <si>
    <t>IssueActiveFrom_Date</t>
  </si>
  <si>
    <t>The date when the maintenance issue started for the associated telematics device. The local timezone is defined in MyGeotab.</t>
  </si>
  <si>
    <t>La fecha en la que comenzó el problema de mantenimiento del dispositivo telemático asociado. La zona horaria local se define en MyGeotab.</t>
  </si>
  <si>
    <t>IssueActiveTo_Date</t>
  </si>
  <si>
    <t>The date when the maintenance issue ended for the associated telematics device. The local timezone is defined in MyGeotab.</t>
  </si>
  <si>
    <t>La fecha en la que finalizó el problema de mantenimiento del dispositivo telemático asociado. La zona horaria local se define en MyGeotab.</t>
  </si>
  <si>
    <t>MaxRoadSpeedResult</t>
  </si>
  <si>
    <t>Maximum road speed result.</t>
  </si>
  <si>
    <t>Resultado de velocidad máxima en carretera.</t>
  </si>
  <si>
    <t>The Date.</t>
  </si>
  <si>
    <t>La fecha.</t>
  </si>
  <si>
    <t>IsEstimate</t>
  </si>
  <si>
    <t>The isEstimate value.</t>
  </si>
  <si>
    <t>El valor isEstimate.</t>
  </si>
  <si>
    <t>MaxSpeed</t>
  </si>
  <si>
    <t>The MaxSpeed.</t>
  </si>
  <si>
    <t>La Velocidad Máxima.</t>
  </si>
  <si>
    <t>TruckMaxSpeed</t>
  </si>
  <si>
    <t>The TruckMaxSpeed.</t>
  </si>
  <si>
    <t>El camiónMaxSpeed.</t>
  </si>
  <si>
    <t>Route</t>
  </si>
  <si>
    <t>A connected sequence of zones which create a path for the vehicle to follow.</t>
  </si>
  <si>
    <t>Una secuencia conectada de zonas que crean una ruta que el vehículo debe seguir.</t>
  </si>
  <si>
    <t>The Device linked to the route. Only applies to "Plan" type routes.</t>
  </si>
  <si>
    <t>Dispositivo vinculado a la ruta. Solo aplica para rutas de tipo “Plan”.</t>
  </si>
  <si>
    <t>EndTime</t>
  </si>
  <si>
    <t>The end date and time of the route, which is the arrival time of the last stop.</t>
  </si>
  <si>
    <t>La fecha y hora de finalización de la ruta, que es la hora de llegada a la última parada.</t>
  </si>
  <si>
    <t>The name of this entity, used for identifying and displaying it. Maximum length [255].</t>
  </si>
  <si>
    <t>El nombre de esta entidad, utilizado para identificarla y mostrarla. Longitud máxima [255].</t>
  </si>
  <si>
    <t>ResourceShiftEndTime</t>
  </si>
  <si>
    <t>The end of a driver's shift hours.</t>
  </si>
  <si>
    <t>El final del turno de trabajo de un conductor.</t>
  </si>
  <si>
    <t>ResourceShiftStartTime</t>
  </si>
  <si>
    <t>The start of a driver's shift hours.</t>
  </si>
  <si>
    <t>El inicio del turno de trabajo de un conductor.</t>
  </si>
  <si>
    <t>RoutePlanItemCollection</t>
  </si>
  <si>
    <t>The RoutePlanItem item collection (sequence of stops that make up the route).</t>
  </si>
  <si>
    <t>La colección de elementos RoutePlanItem (secuencia de paradas que componen la ruta).</t>
  </si>
  <si>
    <t>RouteType</t>
  </si>
  <si>
    <t>The type of the route.</t>
  </si>
  <si>
    <t>El tipo de ruta.</t>
  </si>
  <si>
    <t>StartTime</t>
  </si>
  <si>
    <t>The start date and time of the route, which is the arrival time of the first stop.</t>
  </si>
  <si>
    <t>La fecha y hora de inicio de la ruta, que es la hora de llegada a la primera parada.</t>
  </si>
  <si>
    <t>RoutePlanItem</t>
  </si>
  <si>
    <t>The class representing an individual item in a planned Route.</t>
  </si>
  <si>
    <t>La clase que representa un elemento individual en una ruta planificada.</t>
  </si>
  <si>
    <t>The start date for the plan item.</t>
  </si>
  <si>
    <t>La fecha de inicio del elemento del plan.</t>
  </si>
  <si>
    <t>The end date for the plan item.</t>
  </si>
  <si>
    <t>La fecha de finalización del elemento del plan.</t>
  </si>
  <si>
    <t>A free text field where any user information can be stored and referenced for this entity.</t>
  </si>
  <si>
    <t>Un campo de texto libre donde se puede almacenar y referenciar cualquier información del usuario para esta entidad.</t>
  </si>
  <si>
    <t>Expected date and time of arrival.</t>
  </si>
  <si>
    <t>Fecha y hora prevista de llegada.</t>
  </si>
  <si>
    <t>ExpectedDistanceToArrival</t>
  </si>
  <si>
    <t>Expected trip distance to arrival.</t>
  </si>
  <si>
    <t>Distancia de viaje esperada hasta la llegada.</t>
  </si>
  <si>
    <t>ExpectedStopDuration</t>
  </si>
  <si>
    <t>Expected stop duration in milliseconds.</t>
  </si>
  <si>
    <t>Duración de parada esperada en milisegundos.</t>
  </si>
  <si>
    <t>ExpectedTripDurationToArrival</t>
  </si>
  <si>
    <t>Expected trip time to arrival in milliseconds.</t>
  </si>
  <si>
    <t>Tiempo de viaje esperado hasta la llegada en milisegundos.</t>
  </si>
  <si>
    <t>PassCount</t>
  </si>
  <si>
    <t>The expected number of passes through the Zone.</t>
  </si>
  <si>
    <t>El número esperado de pases a través de la Zona.</t>
  </si>
  <si>
    <t>The associated Route of the plan.</t>
  </si>
  <si>
    <t>La ruta asociada del plan.</t>
  </si>
  <si>
    <t>Sequence</t>
  </si>
  <si>
    <t>The sequence number of the route plan item.</t>
  </si>
  <si>
    <t>El número de secuencia del elemento del plan de ruta.</t>
  </si>
  <si>
    <t>The associated Zone in the route.</t>
  </si>
  <si>
    <t>La zona asociada en la ruta.</t>
  </si>
  <si>
    <t>A rule is the definition of conditions that, when "violated", will generate an ExceptionEvent. The rule's logic is defined by it's tree of Condition (s). It's condition tree will be evaluated against data for device(s) that are members of the rule's assigned group(s) or the device(s)/driver(s) defined in the rule condition tree. The conditions will be evaluated independently against the assets in the selected groups.</t>
  </si>
  <si>
    <t>Una regla es la definición de condiciones que, cuando se "violan", generarán un Evento de Excepción. La lógica de la regla se define por su árbol de Condiciones. Su árbol de condiciones se evaluará contra los datos de los dispositivos que sean miembros de los grupos asignados a la regla o los dispositivos/conductores definidos en el árbol de condiciones de la regla. Las condiciones se evaluarán de manera independiente contra los activos en los grupos seleccionados.</t>
  </si>
  <si>
    <t>Start date of the Rule's notification activity period.</t>
  </si>
  <si>
    <t>Fecha de inicio del período de actividad de notificación de la regla.</t>
  </si>
  <si>
    <t>End date of the Rule's notification activity period.</t>
  </si>
  <si>
    <t>Fecha de finalización del período de actividad de notificación de la regla.</t>
  </si>
  <si>
    <t>BaseType</t>
  </si>
  <si>
    <t>The ExceptionRuleBaseType of the rule; either Custom, Stock, or ZoneStop.</t>
  </si>
  <si>
    <t>El TipoBaseReglaExcepción de la regla; ya sea Personalizada, Predeterminada o ZonaStop.</t>
  </si>
  <si>
    <t>The Color associated with this rule. Used when rendering ExceptionEvent(s) related to this rule. Color is defined by the parameters "Red", "Green", and "Blue".</t>
  </si>
  <si>
    <t>El color asociado con esta regla. Se utiliza al representar Eventos de Excepción relacionados con esta regla. El color se define por los parámetros "Rojo", "Verde" y "Azul".</t>
  </si>
  <si>
    <t>Campo de texto libre donde se puede almacenar y hacer referencia a cualquier información del usuario para esta entidad.</t>
  </si>
  <si>
    <t>The hierarchical tree of Condition(s) defining the logic of a rule. A rule should have one or more conditions in its tree.</t>
  </si>
  <si>
    <t>El árbol jerárquico de Condiciones que define la lógica de una regla. Una regla debe tener una o más condiciones en su árbol.</t>
  </si>
  <si>
    <t>A list of Group(s) assigned to the rule. Device in these groups will have the rule evaluated against their data.</t>
  </si>
  <si>
    <t>Una lista de Grupos asignados a la regla. Los dispositivos en estos grupos tendrán la regla evaluada contra sus datos.</t>
  </si>
  <si>
    <t>El identificador único para esta entidad.</t>
  </si>
  <si>
    <t>El nombre de esta entidad que la identifica y se utiliza al mostrarla.</t>
  </si>
  <si>
    <t>SecurityIdentifier</t>
  </si>
  <si>
    <t>The list of identifiers that gives a security identity to something whose access can be controlled.</t>
  </si>
  <si>
    <t>La lista de identificadores que proporciona una identidad de seguridad a algo cuyo acceso se puede controlar.</t>
  </si>
  <si>
    <t>AboutCheckmate</t>
  </si>
  <si>
    <t>Allow viewing the about checkmate page.</t>
  </si>
  <si>
    <t>Permitir ver la página acerca de jaque mate.</t>
  </si>
  <si>
    <t>AccelerometerDataClearance</t>
  </si>
  <si>
    <t>Allow user to view and edit accelerometer stock rules and device settings.</t>
  </si>
  <si>
    <t>Permitir al usuario ver y editar las reglas de stock del acelerómetro y la configuración del dispositivo.</t>
  </si>
  <si>
    <t>AccessAddInManagement</t>
  </si>
  <si>
    <t>Allow user to access Add-in Management.</t>
  </si>
  <si>
    <t>Permitir al usuario acceder a la administración de complementos.</t>
  </si>
  <si>
    <t>AccessCleanTruckCheckCompliance</t>
  </si>
  <si>
    <t>Allow user to access Clean Truck Check Compliance.</t>
  </si>
  <si>
    <t>Permitir al usuario acceder a Clean Truck Check Compliance.</t>
  </si>
  <si>
    <t>AccidentDebugReport</t>
  </si>
  <si>
    <t>Access to AccidentDebugReport.</t>
  </si>
  <si>
    <t>Acceso a AccidentDebugReport.</t>
  </si>
  <si>
    <t>AccidentWizard</t>
  </si>
  <si>
    <t>Allow access to create or download accident keys.</t>
  </si>
  <si>
    <t>Permitir el acceso para crear o descargar claves de accidentes.</t>
  </si>
  <si>
    <t>ActiveTrackingClearance</t>
  </si>
  <si>
    <t>Allow user to view turn on/off Active tracking feature.</t>
  </si>
  <si>
    <t>Permitir al usuario ver si se activa o desactiva la función de seguimiento activo.</t>
  </si>
  <si>
    <t>AdministerLiveMap</t>
  </si>
  <si>
    <t>Allow user to administer live map.</t>
  </si>
  <si>
    <t>Permitir al usuario administrar el mapa en vivo.</t>
  </si>
  <si>
    <t>AdministerProperty</t>
  </si>
  <si>
    <t>Allow user to add, set and delete custom properties.</t>
  </si>
  <si>
    <t>Permitir al usuario agregar, establecer y eliminar propiedades personalizadas.</t>
  </si>
  <si>
    <t>AdministerPropertySet</t>
  </si>
  <si>
    <t>Allow user to add, set and delete custom property sets.</t>
  </si>
  <si>
    <t>Permitir al usuario agregar, establecer y eliminar conjuntos de propiedades personalizados.</t>
  </si>
  <si>
    <t>AdministerPublicWorksServiceRoutes</t>
  </si>
  <si>
    <t>Allow user to administer public works service routes.</t>
  </si>
  <si>
    <t>Permitir al usuario administrar rutas de servicio de obras públicas.</t>
  </si>
  <si>
    <t>AdministerWiFiHotspotSettings</t>
  </si>
  <si>
    <t>Allow user to view the wifi settings tab and view/modify the wifi hotspot SSID and password.</t>
  </si>
  <si>
    <t>Permitir al usuario ver la pestaña de configuración de wifi y ver/modificar el SSID y la contraseña del punto de acceso wifi.</t>
  </si>
  <si>
    <t>AuditLog</t>
  </si>
  <si>
    <t>Access to AuditLog.</t>
  </si>
  <si>
    <t>Acceso a AuditLog.</t>
  </si>
  <si>
    <t>AuxiliaryClearance</t>
  </si>
  <si>
    <t>Allow user to view auxiliary settings.</t>
  </si>
  <si>
    <t>Permitir al usuario ver configuraciones auxiliares.</t>
  </si>
  <si>
    <t>BEVRangeCapabilityReport</t>
  </si>
  <si>
    <t>Access to BEV Range Capability Report.</t>
  </si>
  <si>
    <t>Acceso al Informe de capacidad de autonomía de BEV.</t>
  </si>
  <si>
    <t>CertifyDVIR</t>
  </si>
  <si>
    <t>Access to certify DVIR.</t>
  </si>
  <si>
    <t>Acceso para certificar DVIR.</t>
  </si>
  <si>
    <t>Access to ChangePassword.</t>
  </si>
  <si>
    <t>Acceso a ChangePassword.</t>
  </si>
  <si>
    <t>ChargeStationDashboard</t>
  </si>
  <si>
    <t>Allow user to view charge station dashboard.</t>
  </si>
  <si>
    <t>Permitir al usuario ver el panel de la estación de carga.</t>
  </si>
  <si>
    <t>CongregationReport</t>
  </si>
  <si>
    <t>Access to CongregationReport.</t>
  </si>
  <si>
    <t>Acceso a CongregationReport.</t>
  </si>
  <si>
    <t>ContinuousConnectClearance</t>
  </si>
  <si>
    <t>Allow user to view turn on/off Continuous Connect feature.</t>
  </si>
  <si>
    <t>Permitir al usuario ver y activar o desactivar la función Conexión continua.</t>
  </si>
  <si>
    <t>CreateExtractKey</t>
  </si>
  <si>
    <t>Access to CreateExtractKey.</t>
  </si>
  <si>
    <t>Acceso a CreateExtractKey.</t>
  </si>
  <si>
    <t>CreateFirmwareKey</t>
  </si>
  <si>
    <t>Access to CreateFirmwareKey.</t>
  </si>
  <si>
    <t>Acceso a CreateFirmwareKey.</t>
  </si>
  <si>
    <t>CreateKeyBackup</t>
  </si>
  <si>
    <t>Access to CreateKeyBackup.</t>
  </si>
  <si>
    <t>Acceso a CreateKeyBackup.</t>
  </si>
  <si>
    <t>CreateProgrammingKey</t>
  </si>
  <si>
    <t>Access to CreateProgrammingKey.</t>
  </si>
  <si>
    <t>Acceso a CreateProgrammingKey.</t>
  </si>
  <si>
    <t>CreateShareableLink</t>
  </si>
  <si>
    <t>Allow user to create shareable link.</t>
  </si>
  <si>
    <t>Permitir al usuario crear un enlace para compartir.</t>
  </si>
  <si>
    <t>CreateTestKey</t>
  </si>
  <si>
    <t>Access to CreateTestKey.</t>
  </si>
  <si>
    <t>Acceso a CreateTestKey.</t>
  </si>
  <si>
    <t>CreateWifiKey</t>
  </si>
  <si>
    <t>Access to CreateWifiKey.</t>
  </si>
  <si>
    <t>Acceso a CreateWifiKey.</t>
  </si>
  <si>
    <t>CustomerVisitsReport</t>
  </si>
  <si>
    <t>Access to CustomerVisitsReport.</t>
  </si>
  <si>
    <t>Acceso a CustomerVisitsReport.</t>
  </si>
  <si>
    <t>DeleteGpsTextMessage</t>
  </si>
  <si>
    <t>Allow deleting GPS Text Message.</t>
  </si>
  <si>
    <t>Permitir eliminar mensajes de texto de GPS.</t>
  </si>
  <si>
    <t>DeleteShareableLink</t>
  </si>
  <si>
    <t>Allow user to delete shareable link.</t>
  </si>
  <si>
    <t>Permitir al usuario eliminar enlaces para compartir.</t>
  </si>
  <si>
    <t>DeviceAdmin</t>
  </si>
  <si>
    <t>Access to DeviceAdmin.</t>
  </si>
  <si>
    <t>Acceso a DeviceAdmin.</t>
  </si>
  <si>
    <t>DeviceAdminAdvanced</t>
  </si>
  <si>
    <t>Allow user to see advanced device settings.</t>
  </si>
  <si>
    <t>Permitir al usuario ver la configuración avanzada del dispositivo.</t>
  </si>
  <si>
    <t>DeviceAdminDeleteUnplugReplace</t>
  </si>
  <si>
    <t>Access to removing vehicle, unplugging device, and replacing device.</t>
  </si>
  <si>
    <t>Acceso para retirar el vehículo, desconectar el dispositivo y reemplazar el dispositivo.</t>
  </si>
  <si>
    <t>DeviceAdminDriverFeedback</t>
  </si>
  <si>
    <t>Allow user to configure driver feedback settings.</t>
  </si>
  <si>
    <t>Permitir al usuario configurar los ajustes de retroalimentación del conductor.</t>
  </si>
  <si>
    <t>DeviceCurrentStatusClearance</t>
  </si>
  <si>
    <t>Allow user to view device current status link.</t>
  </si>
  <si>
    <t>Permitir al usuario ver el enlace del estado actual del dispositivo.</t>
  </si>
  <si>
    <t>DeviceInstallHistoryReport</t>
  </si>
  <si>
    <t>Access to DeviceInstallHistoryReport.</t>
  </si>
  <si>
    <t>Acceso a DeviceInstallHistoryReport.</t>
  </si>
  <si>
    <t>DeviceList</t>
  </si>
  <si>
    <t>Access to Device List.</t>
  </si>
  <si>
    <t>Acceso a la lista de dispositivos.</t>
  </si>
  <si>
    <t>DirectCustomer</t>
  </si>
  <si>
    <t>Allow user to use Direct Customer features.</t>
  </si>
  <si>
    <t>Permitir al usuario utilizar las funciones de Cliente Directo.</t>
  </si>
  <si>
    <t>DirectSupportAdmin</t>
  </si>
  <si>
    <t>Allow user to view and edit DirectSupport tickets.</t>
  </si>
  <si>
    <t>Permitir al usuario ver y editar tickets de DirectSupport.</t>
  </si>
  <si>
    <t>DismissFaults</t>
  </si>
  <si>
    <t>Allow user to dismiss faults.</t>
  </si>
  <si>
    <t>Permitir al usuario descartar fallas.</t>
  </si>
  <si>
    <t>DisplayMap</t>
  </si>
  <si>
    <t>Display devices on a map.</t>
  </si>
  <si>
    <t>Mostrar dispositivos en un mapa.</t>
  </si>
  <si>
    <t>DriverIdentificationClearance</t>
  </si>
  <si>
    <t>Allow user to view driver identification (keys).</t>
  </si>
  <si>
    <t>Permitir al usuario ver la identificación del conductor (claves).</t>
  </si>
  <si>
    <t>EditDeviceDataPrivacyChangeData</t>
  </si>
  <si>
    <t>Allow user to view and edit RestrictedDataMode Change Data.</t>
  </si>
  <si>
    <t>Permitir al usuario ver y editar datos de cambio de RestrictedDataMode.</t>
  </si>
  <si>
    <t>EditDeviceOdometer</t>
  </si>
  <si>
    <t>Allow user to edit the odometer reading associated with the device.</t>
  </si>
  <si>
    <t>Permitir al usuario editar la lectura del odómetro asociada al dispositivo.</t>
  </si>
  <si>
    <t>EditDeviceShare</t>
  </si>
  <si>
    <t>Access to edit deviceShare.</t>
  </si>
  <si>
    <t>Acceso para editar dispositivoCompartir.</t>
  </si>
  <si>
    <t>EditDistributionList</t>
  </si>
  <si>
    <t>Allow user to edit a distribution list.</t>
  </si>
  <si>
    <t>Permitir al usuario editar una lista de distribución.</t>
  </si>
  <si>
    <t>EditException</t>
  </si>
  <si>
    <t>Allow user to edit an exception rule using the wizard.</t>
  </si>
  <si>
    <t>Permitir al usuario editar una regla de excepción mediante el asistente.</t>
  </si>
  <si>
    <t>EditNotificationEmailTemplate</t>
  </si>
  <si>
    <t>Allow changing exception email templates.</t>
  </si>
  <si>
    <t>Permitir cambiar plantillas de correo electrónico de excepción.</t>
  </si>
  <si>
    <t>EditRoadSpeeds</t>
  </si>
  <si>
    <t>Allow user to edit OSM road speeds.</t>
  </si>
  <si>
    <t>Permitir al usuario editar las velocidades de las carreteras de OSM.</t>
  </si>
  <si>
    <t>EditStockRules</t>
  </si>
  <si>
    <t>Allow user to edit stock rules.</t>
  </si>
  <si>
    <t>Permitir al usuario editar las reglas de stock.</t>
  </si>
  <si>
    <t>EditTripTypeChangeData</t>
  </si>
  <si>
    <t>Allow user to view and edit TripType Change Data.</t>
  </si>
  <si>
    <t>Permitir al usuario ver y editar datos de cambio de tipo de viaje.</t>
  </si>
  <si>
    <t>EditUserDeviceLink</t>
  </si>
  <si>
    <t>Allow user to view and edit the UserDeviceLink.</t>
  </si>
  <si>
    <t>Permitir al usuario ver y editar UserDeviceLink.</t>
  </si>
  <si>
    <t>EngineDiagnosticList</t>
  </si>
  <si>
    <t>Access to EngineDiagnosticList.</t>
  </si>
  <si>
    <t>Acceso a EngineDiagnosticList.</t>
  </si>
  <si>
    <t>EngineFailureModeList</t>
  </si>
  <si>
    <t>Access to EngineFailureModeList.</t>
  </si>
  <si>
    <t>Acceso a EngineFailureModeList.</t>
  </si>
  <si>
    <t>EngineFlashCodelist</t>
  </si>
  <si>
    <t>Access to EngineFlashCodelist.</t>
  </si>
  <si>
    <t>Acceso a EngineFlashCodelist.</t>
  </si>
  <si>
    <t>EngineManagementReport</t>
  </si>
  <si>
    <t>Access to EngineManagementReport.</t>
  </si>
  <si>
    <t>Acceso a EngineManagementReport.</t>
  </si>
  <si>
    <t>EngineStatusDataClearance</t>
  </si>
  <si>
    <t>Allow user to view and edit engine status stock rules.</t>
  </si>
  <si>
    <t>Permitir al usuario ver y editar las reglas de stock del estado del motor.</t>
  </si>
  <si>
    <t>EngineStatusDataGraph</t>
  </si>
  <si>
    <t>Access to EngineStatusDataGraph.</t>
  </si>
  <si>
    <t>Acceso a EngineStatusDataGraph.</t>
  </si>
  <si>
    <t>EngineTypeList</t>
  </si>
  <si>
    <t>Access to EngineTypeList.</t>
  </si>
  <si>
    <t>Acceso a EngineTypeList.</t>
  </si>
  <si>
    <t>EngineUnitOfMeasureList</t>
  </si>
  <si>
    <t>Access to EngineUnitOfMeasureList.</t>
  </si>
  <si>
    <t>Acceso a EngineUnitOfMeasureList.</t>
  </si>
  <si>
    <t>EVBatteryHealthReport</t>
  </si>
  <si>
    <t>Access to EV Battery Health Report.</t>
  </si>
  <si>
    <t>Acceso al informe sobre el estado de la batería del vehículo eléctrico.</t>
  </si>
  <si>
    <t>EventOccurrenceList</t>
  </si>
  <si>
    <t>Access to EventOccurrenceList.</t>
  </si>
  <si>
    <t>Acceso a EventOccurrenceList.</t>
  </si>
  <si>
    <t>Everything</t>
  </si>
  <si>
    <t>Access to Everything.</t>
  </si>
  <si>
    <t>Acceso a todo.</t>
  </si>
  <si>
    <t>ExceptionEventReviewer</t>
  </si>
  <si>
    <t>Allows user to add comments or attachments to any ExceptionEvent in their scope.</t>
  </si>
  <si>
    <t>Permite al usuario agregar comentarios o archivos adjuntos a cualquier ExceptionEvent en su alcance.</t>
  </si>
  <si>
    <t>ExceptionEventReviewParticipant</t>
  </si>
  <si>
    <t>Allows user to add comments or attachments to an ExceptionEvent that they are a driver of.</t>
  </si>
  <si>
    <t>Permite al usuario agregar comentarios o archivos adjuntos a un ExceptionEvent del cual es controlador.</t>
  </si>
  <si>
    <t>ExceptionsList</t>
  </si>
  <si>
    <t>Access to ExceptionsList.</t>
  </si>
  <si>
    <t>Acceso a la lista de excepciones.</t>
  </si>
  <si>
    <t>ExceptionsReport</t>
  </si>
  <si>
    <t>Access to ExceptionsReport.</t>
  </si>
  <si>
    <t>Acceso a ExceptionsReport.</t>
  </si>
  <si>
    <t>ExportFromOtherDatabase</t>
  </si>
  <si>
    <t>Access to ExportFromOtherDatabase.</t>
  </si>
  <si>
    <t>Acceso a ExportFromOtherDatabase.</t>
  </si>
  <si>
    <t>FeaturePreviewClearance</t>
  </si>
  <si>
    <t>Allow user to view feature preview switcher.</t>
  </si>
  <si>
    <t>Permitir al usuario ver la vista previa de funciones del conmutador.</t>
  </si>
  <si>
    <t>FuelTax</t>
  </si>
  <si>
    <t>Allow access to the Fuel Tax Report.</t>
  </si>
  <si>
    <t>Permitir el acceso al Informe de Impuesto al Combustible.</t>
  </si>
  <si>
    <t>FuelTransactionAdmin</t>
  </si>
  <si>
    <t>Access to FuelTransactionAdmin.</t>
  </si>
  <si>
    <t>Acceso a FuelTransactionAdmin.</t>
  </si>
  <si>
    <t>FuelTransactionList</t>
  </si>
  <si>
    <t>Access to FuelTransactionList.</t>
  </si>
  <si>
    <t>Acceso a FuelTransactionList.</t>
  </si>
  <si>
    <t>FuelUsageReport</t>
  </si>
  <si>
    <t>Access to Fuel Usage Report.</t>
  </si>
  <si>
    <t>Acceso al informe de uso de combustible.</t>
  </si>
  <si>
    <t>GoTalkClearance</t>
  </si>
  <si>
    <t>Allow user to view GoTalk settings and version.</t>
  </si>
  <si>
    <t>Permitir al usuario ver la configuración y la versión de GoTalk.</t>
  </si>
  <si>
    <t>IgnoreHOSLogs</t>
  </si>
  <si>
    <t>Allowed to Ignore HOS logs.</t>
  </si>
  <si>
    <t>Se permite ignorar registros de HOS.</t>
  </si>
  <si>
    <t>ImpersonateGpsTextMessage</t>
  </si>
  <si>
    <t>Allow impersonating GPS Text Message.</t>
  </si>
  <si>
    <t>Permitir la suplantación de mensajes de texto GPS.</t>
  </si>
  <si>
    <t>ImportFromOtherDatabase</t>
  </si>
  <si>
    <t>Access to ImportFromOtherDatabase.</t>
  </si>
  <si>
    <t>Acceso a ImportFromOtherDatabase.</t>
  </si>
  <si>
    <t>ImportZones</t>
  </si>
  <si>
    <t>Access to ImportZones.</t>
  </si>
  <si>
    <t>Acceso a ImportZones.</t>
  </si>
  <si>
    <t>InspectDVIR</t>
  </si>
  <si>
    <t>Access to inspect DVIR.</t>
  </si>
  <si>
    <t>Acceso para inspeccionar DVIR.</t>
  </si>
  <si>
    <t>InstallRecord</t>
  </si>
  <si>
    <t>Allow access to Install records.</t>
  </si>
  <si>
    <t>Permitir el acceso a los registros de instalación.</t>
  </si>
  <si>
    <t>KeyInformation</t>
  </si>
  <si>
    <t>Access to KeyInformation.</t>
  </si>
  <si>
    <t>Acceso a información clave.</t>
  </si>
  <si>
    <t>LaunchAddIn</t>
  </si>
  <si>
    <t>Access to PerformanceReport (DEPRECATED) Allows the user to Launch Custom Reports and Add-Ins.</t>
  </si>
  <si>
    <t>Acceso a PerformanceReport (OBSOLETO) Permite al usuario iniciar informes y complementos personalizados.</t>
  </si>
  <si>
    <t>ListRecordedVideo</t>
  </si>
  <si>
    <t>Access to list recorded video.</t>
  </si>
  <si>
    <t>Acceso al listado de vídeos grabados.</t>
  </si>
  <si>
    <t>ManageAddInData</t>
  </si>
  <si>
    <t>Allow user to add, edit, or remove AddInData objects.</t>
  </si>
  <si>
    <t>Permitir al usuario agregar, editar o eliminar objetos AddInData.</t>
  </si>
  <si>
    <t>ManageAddinsClearance</t>
  </si>
  <si>
    <t>Allow user to view and edit addins.</t>
  </si>
  <si>
    <t>Permitir al usuario ver y editar complementos.</t>
  </si>
  <si>
    <t>ManageAssetUtilizationCriteria</t>
  </si>
  <si>
    <t>Allow user to manage asset utilization criteria.</t>
  </si>
  <si>
    <t>Permitir al usuario administrar los criterios de utilización de activos.</t>
  </si>
  <si>
    <t>ManageBinaryDataFiles</t>
  </si>
  <si>
    <t>Allow user to add, set or remove binary data files.</t>
  </si>
  <si>
    <t>Permitir al usuario agregar, configurar o eliminar archivos de datos binarios.</t>
  </si>
  <si>
    <t>ManageCertificates</t>
  </si>
  <si>
    <t>Allow user to manage certificates.</t>
  </si>
  <si>
    <t>Permitir al usuario administrar certificados.</t>
  </si>
  <si>
    <t>ManageDriverActivityGroup</t>
  </si>
  <si>
    <t>Allow user to edit device groups.</t>
  </si>
  <si>
    <t>Permitir al usuario editar grupos de dispositivos.</t>
  </si>
  <si>
    <t>ManageDVIRLogs</t>
  </si>
  <si>
    <t>Allow user to edit DVIR logs.</t>
  </si>
  <si>
    <t>Permitir al usuario editar registros DVIR.</t>
  </si>
  <si>
    <t>ManageHOSLogs</t>
  </si>
  <si>
    <t>Allow user to edit HOS driver logs.</t>
  </si>
  <si>
    <t>Permitir al usuario editar los registros del conductor de HOS.</t>
  </si>
  <si>
    <t>ManageMedia</t>
  </si>
  <si>
    <t>Allow user to add, set or remove media files.</t>
  </si>
  <si>
    <t>Permitir al usuario agregar, configurar o eliminar archivos multimedia.</t>
  </si>
  <si>
    <t>ManageReportTemplates</t>
  </si>
  <si>
    <t>Allow access to managing report templates.</t>
  </si>
  <si>
    <t>Permitir el acceso para administrar plantillas de informes.</t>
  </si>
  <si>
    <t>ManageShipments</t>
  </si>
  <si>
    <t>Allow user to add/remove existing shipments.</t>
  </si>
  <si>
    <t>Permitir al usuario agregar/eliminar envíos existentes.</t>
  </si>
  <si>
    <t>ManageTachographCompanyCards</t>
  </si>
  <si>
    <t>Allow user to manage tachograph company cards.</t>
  </si>
  <si>
    <t>Permitir al usuario administrar tarjetas de empresa de tacógrafo.</t>
  </si>
  <si>
    <t>ManageTachographInspection</t>
  </si>
  <si>
    <t>Allow user to Manage Tachograph Inspection.</t>
  </si>
  <si>
    <t>Permitir al usuario gestionar la inspección del tacógrafo.</t>
  </si>
  <si>
    <t>ManageTrailers</t>
  </si>
  <si>
    <t>Allow user to add/edit/remove trailers.</t>
  </si>
  <si>
    <t>Permitir al usuario agregar/editar/eliminar trailers.</t>
  </si>
  <si>
    <t>ManageTripAnnotation</t>
  </si>
  <si>
    <t>Allows editing TripAnnotations.</t>
  </si>
  <si>
    <t>Permite editar anotaciones de viaje.</t>
  </si>
  <si>
    <t>ManageUserDisplayProfiles</t>
  </si>
  <si>
    <t>Allow user to manage user display profiles.</t>
  </si>
  <si>
    <t>Permitir al usuario administrar los perfiles de visualización del usuario.</t>
  </si>
  <si>
    <t>MaterialManagementReport</t>
  </si>
  <si>
    <t>Access to Material Management report.</t>
  </si>
  <si>
    <t>Acceso al informe de Gestión de Materiales.</t>
  </si>
  <si>
    <t>MileageSummaryDashboard</t>
  </si>
  <si>
    <t>This is dashboard security. Allow access to dashboard and CustomReportSchedule.</t>
  </si>
  <si>
    <t>Esto es seguridad del panel. Permitir acceso al panel y a CustomReportSchedule.</t>
  </si>
  <si>
    <t>ModifyGroupFilter</t>
  </si>
  <si>
    <t>Allows users to add/remove filters.</t>
  </si>
  <si>
    <t>Permite a los usuarios agregar o eliminar filtros.</t>
  </si>
  <si>
    <t>NewsNotificationsClearance</t>
  </si>
  <si>
    <t>Allow user to view news notifications switcher.</t>
  </si>
  <si>
    <t>Permitir al usuario ver el conmutador de notificaciones de noticias.</t>
  </si>
  <si>
    <t>NodesList</t>
  </si>
  <si>
    <t>Access to NodesList.</t>
  </si>
  <si>
    <t>Acceso a NodesList.</t>
  </si>
  <si>
    <t>NotificationList</t>
  </si>
  <si>
    <t>Access to NotificationList.</t>
  </si>
  <si>
    <t>Acceso a Lista de Notificaciones.</t>
  </si>
  <si>
    <t>OrganizeViews</t>
  </si>
  <si>
    <t>Access to OrganizeViews.</t>
  </si>
  <si>
    <t>Acceso a OrganizeViews.</t>
  </si>
  <si>
    <t>ProductGuideClearance</t>
  </si>
  <si>
    <t>Allow user to view product guide.</t>
  </si>
  <si>
    <t>Permitir al usuario ver la guía del producto.</t>
  </si>
  <si>
    <t>PurchaseMarketplacePaidItems</t>
  </si>
  <si>
    <t>Allow user to purchase paid items on the Marketplace.</t>
  </si>
  <si>
    <t>Permitir al usuario comprar artículos pagos en el Marketplace.</t>
  </si>
  <si>
    <t>PurgeData</t>
  </si>
  <si>
    <t>Access to PurgeData.</t>
  </si>
  <si>
    <t>Acceso a PurgeData.</t>
  </si>
  <si>
    <t>RealTimeRange</t>
  </si>
  <si>
    <t>Allow user to use Access Real Time Range API.</t>
  </si>
  <si>
    <t>Permitir al usuario utilizar la API de acceso de rango en tiempo real.</t>
  </si>
  <si>
    <t>ReminderReport</t>
  </si>
  <si>
    <t>Access to ReminderReport.</t>
  </si>
  <si>
    <t>Acceso a ReminderReport.</t>
  </si>
  <si>
    <t>ReminderRuleList</t>
  </si>
  <si>
    <t>Access to ReminderRuleList.</t>
  </si>
  <si>
    <t>Acceso a ReminderRuleList.</t>
  </si>
  <si>
    <t>RepairDVIR</t>
  </si>
  <si>
    <t>Access to repair DVIR.</t>
  </si>
  <si>
    <t>Acceso para reparar DVIR.</t>
  </si>
  <si>
    <t>ReprocessData</t>
  </si>
  <si>
    <t>Access to ReprocessData.</t>
  </si>
  <si>
    <t>Acceso a ReprocessData.</t>
  </si>
  <si>
    <t>ReprocessRouteBasedMaterialManagementRules</t>
  </si>
  <si>
    <t>Allow user to reprocess route-based material management rules.</t>
  </si>
  <si>
    <t>Permitir al usuario reprocesar reglas de gestión de materiales basadas en rutas.</t>
  </si>
  <si>
    <t>RequestDeviceLocation</t>
  </si>
  <si>
    <t>Requests the current GPS location from a GO device. Typical implementation is for Iridium network.</t>
  </si>
  <si>
    <t>Solicita la ubicación GPS actual de un dispositivo GO. La implementación típica es para la red Iridium.</t>
  </si>
  <si>
    <t>ResellerControlClearance</t>
  </si>
  <si>
    <t>Allow user to view reseller data.</t>
  </si>
  <si>
    <t>Permitir al usuario ver datos del revendedor.</t>
  </si>
  <si>
    <t>ResetPassword</t>
  </si>
  <si>
    <t>Allow user to reset other users' passwords.</t>
  </si>
  <si>
    <t>Permitir al usuario restablecer las contraseñas de otros usuarios.</t>
  </si>
  <si>
    <t>RestoreKeyBackup</t>
  </si>
  <si>
    <t>Access to RestoreKeyBackup.</t>
  </si>
  <si>
    <t>Acceso a RestoreKeyBackup.</t>
  </si>
  <si>
    <t>RiskManagementReport</t>
  </si>
  <si>
    <t>Access to RiskManagementReport.</t>
  </si>
  <si>
    <t>Acceso al Informe de Gestión de Riesgos.</t>
  </si>
  <si>
    <t>RouteComparisonReport</t>
  </si>
  <si>
    <t>Allow user to run Route Comparison Report.</t>
  </si>
  <si>
    <t>Permitir al usuario ejecutar el informe de comparación de rutas.</t>
  </si>
  <si>
    <t>RouteCompletionReport</t>
  </si>
  <si>
    <t>Access to Route Completion report.</t>
  </si>
  <si>
    <t>Acceso al informe de finalización de ruta.</t>
  </si>
  <si>
    <t>RouteList</t>
  </si>
  <si>
    <t>Access to RouteList.</t>
  </si>
  <si>
    <t>Acceso a RouteList.</t>
  </si>
  <si>
    <t>RouteSummaryReport</t>
  </si>
  <si>
    <t>Access to RouteSummaryReport.</t>
  </si>
  <si>
    <t>Acceso a RouteSummaryReport.</t>
  </si>
  <si>
    <t>SecurityClearanceList</t>
  </si>
  <si>
    <t>Access to SecurityClearanceList.</t>
  </si>
  <si>
    <t>Acceso a SecurityClearanceList.</t>
  </si>
  <si>
    <t>SendColdChainCommand</t>
  </si>
  <si>
    <t>Allow user to send cold chain commands.</t>
  </si>
  <si>
    <t>Permitir al usuario enviar comandos de cadena de frío.</t>
  </si>
  <si>
    <t>SendExternalRelayInstruction</t>
  </si>
  <si>
    <t>Allow external relay instruction to be sent to the vehicle.</t>
  </si>
  <si>
    <t>Permitir que se envíen instrucciones de relé externas al vehículo.</t>
  </si>
  <si>
    <t>SendGpsTextMessage</t>
  </si>
  <si>
    <t>Allow sending GPS Text Messages, Routes, and Addresses.</t>
  </si>
  <si>
    <t>Permitir enviar mensajes de texto, rutas y direcciones GPS.</t>
  </si>
  <si>
    <t>ServicePlansClearance</t>
  </si>
  <si>
    <t>Allow user to view device service plans.</t>
  </si>
  <si>
    <t>Permitir al usuario ver los planes de servicio del dispositivo.</t>
  </si>
  <si>
    <t>ServicesSettings</t>
  </si>
  <si>
    <t>The "Services" settings tab.</t>
  </si>
  <si>
    <t>La pestaña de configuración "Servicios".</t>
  </si>
  <si>
    <t>SkipReminder</t>
  </si>
  <si>
    <t>Allow user to skip a maintenance reminder.</t>
  </si>
  <si>
    <t>Permitir al usuario omitir un recordatorio de mantenimiento.</t>
  </si>
  <si>
    <t>SnoozeReminder</t>
  </si>
  <si>
    <t>Allow user to snooze a maintenance reminder.</t>
  </si>
  <si>
    <t>Permitir al usuario posponer un recordatorio de mantenimiento.</t>
  </si>
  <si>
    <t>SpeedProfileReport</t>
  </si>
  <si>
    <t>Access to SpeedProfileReport.</t>
  </si>
  <si>
    <t>Acceso a SpeedProfileReport.</t>
  </si>
  <si>
    <t>StartFullVersion</t>
  </si>
  <si>
    <t>Allow starting the full version of MyGeotab from a web page.</t>
  </si>
  <si>
    <t>Permitir iniciar la versión completa de MyGeotab desde una página web.</t>
  </si>
  <si>
    <t>StatusGroupsClearance</t>
  </si>
  <si>
    <t>Allow user to view and edit status groups.</t>
  </si>
  <si>
    <t>Permitir al usuario ver y editar grupos de estado.</t>
  </si>
  <si>
    <t>SystemSettings</t>
  </si>
  <si>
    <t>Access to SystemSettings.</t>
  </si>
  <si>
    <t>Acceso a Configuración del sistema.</t>
  </si>
  <si>
    <t>TachographDownloadAndUploadFiles</t>
  </si>
  <si>
    <t>Allow user to download and upload tachograph files.</t>
  </si>
  <si>
    <t>Permitir al usuario descargar y cargar archivos de tacógrafo.</t>
  </si>
  <si>
    <t>TimeCardReport</t>
  </si>
  <si>
    <t>Access to TimeCardReport.</t>
  </si>
  <si>
    <t>Acceso a TimeCardReport.</t>
  </si>
  <si>
    <t>TimeToChargeComplete</t>
  </si>
  <si>
    <t>Allow user to access Time-To-Charge Complete.</t>
  </si>
  <si>
    <t>Permitir al usuario acceder a Tiempo de carga completo.</t>
  </si>
  <si>
    <t>TripsActivityReport</t>
  </si>
  <si>
    <t>Access to TripsActivityReport.</t>
  </si>
  <si>
    <t>Acceso a TripsActivityReport.</t>
  </si>
  <si>
    <t>UnassignedRouteReport</t>
  </si>
  <si>
    <t>Access to UnassignedRouteReport.</t>
  </si>
  <si>
    <t>Acceso a UnassignedRouteReport.</t>
  </si>
  <si>
    <t>UserAdmin</t>
  </si>
  <si>
    <t>Administer users/drivers.</t>
  </si>
  <si>
    <t>Administrar usuarios/conductores.</t>
  </si>
  <si>
    <t>UserList</t>
  </si>
  <si>
    <t>Access to user/driver list.</t>
  </si>
  <si>
    <t>Acceso a la lista de usuarios/conductores.</t>
  </si>
  <si>
    <t>UserSettings</t>
  </si>
  <si>
    <t>Access to UserSettings.</t>
  </si>
  <si>
    <t>Acceso a Configuración de usuario.</t>
  </si>
  <si>
    <t>ViewAceAI</t>
  </si>
  <si>
    <t>Allow user to view Ace AI.</t>
  </si>
  <si>
    <t>Permitir al usuario ver Ace AI.</t>
  </si>
  <si>
    <t>ViewAddInData</t>
  </si>
  <si>
    <t>Allow user to view AddInData objects.</t>
  </si>
  <si>
    <t>Permitir al usuario ver objetos AddInData.</t>
  </si>
  <si>
    <t>ViewAdvancedHelp</t>
  </si>
  <si>
    <t>Allow user to view advanced help items.</t>
  </si>
  <si>
    <t>Permitir al usuario ver elementos de ayuda avanzados.</t>
  </si>
  <si>
    <t>ViewAdvancedRoute</t>
  </si>
  <si>
    <t>Allow user to view advanced routes.</t>
  </si>
  <si>
    <t>Permitir al usuario ver rutas avanzadas.</t>
  </si>
  <si>
    <t>ViewAnalyticsLab</t>
  </si>
  <si>
    <t>Access to analytics lab experiments.</t>
  </si>
  <si>
    <t>Acceso a experimentos de laboratorio de análisis.</t>
  </si>
  <si>
    <t>ViewBinaryData</t>
  </si>
  <si>
    <t>Allow user to view BinaryData.</t>
  </si>
  <si>
    <t>Permitir al usuario ver datos binarios.</t>
  </si>
  <si>
    <t>ViewBinaryDataFiles</t>
  </si>
  <si>
    <t>Allow user to view binary data files.</t>
  </si>
  <si>
    <t>Permitir al usuario ver archivos de datos binarios.</t>
  </si>
  <si>
    <t>ViewBusinessIntelligence</t>
  </si>
  <si>
    <t>Allow user to view Business Intelligence data (Fleet Industry Trends and etc.).</t>
  </si>
  <si>
    <t>Permitir al usuario ver datos de inteligencia empresarial (tendencias de la industria de la flota, etc.).</t>
  </si>
  <si>
    <t>ViewCertificates</t>
  </si>
  <si>
    <t>Allow user to view certificates.</t>
  </si>
  <si>
    <t>Permitir al usuario ver los certificados.</t>
  </si>
  <si>
    <t>ViewController</t>
  </si>
  <si>
    <t>Access to view controllers.</t>
  </si>
  <si>
    <t>Acceso para ver controladores.</t>
  </si>
  <si>
    <t>ViewCustomData</t>
  </si>
  <si>
    <t>Access to view custom data.</t>
  </si>
  <si>
    <t>Acceso para ver datos personalizados.</t>
  </si>
  <si>
    <t>ViewDeviceDataPrivacyChangeData</t>
  </si>
  <si>
    <t>Allow user to view RestrictedDataMode Change Data.</t>
  </si>
  <si>
    <t>Permitir al usuario ver datos de cambios de RestrictedDataMode.</t>
  </si>
  <si>
    <t>ViewDeviceShare</t>
  </si>
  <si>
    <t>Access to view device share.</t>
  </si>
  <si>
    <t>Acceso para ver el uso compartido del dispositivo.</t>
  </si>
  <si>
    <t>ViewDiagnostic</t>
  </si>
  <si>
    <t>Access to view diagnostics.</t>
  </si>
  <si>
    <t>Acceso para ver diagnósticos.</t>
  </si>
  <si>
    <t>ViewDVIRLogs</t>
  </si>
  <si>
    <t>Allow user to view DVIR logs.</t>
  </si>
  <si>
    <t>Permitir al usuario ver los registros DVIR.</t>
  </si>
  <si>
    <t>ViewExceptionEvent</t>
  </si>
  <si>
    <t>Access to view exception events.</t>
  </si>
  <si>
    <t>Acceso para ver eventos de excepción.</t>
  </si>
  <si>
    <t>ViewFaultData</t>
  </si>
  <si>
    <t>Access to view fault data.</t>
  </si>
  <si>
    <t>Acceso para ver datos de fallas.</t>
  </si>
  <si>
    <t>ViewGpsTextMessage</t>
  </si>
  <si>
    <t>Allow viewing sent and received GPS Text Messages.</t>
  </si>
  <si>
    <t>Permitir ver mensajes de texto GPS enviados y recibidos.</t>
  </si>
  <si>
    <t>ViewGroupFilter</t>
  </si>
  <si>
    <t>Allow user to add, set, or remove group filters.</t>
  </si>
  <si>
    <t>Permitir al usuario agregar, establecer o eliminar filtros de grupo.</t>
  </si>
  <si>
    <t>ViewGroups</t>
  </si>
  <si>
    <t>Allow user only to view groups.</t>
  </si>
  <si>
    <t>Permitir que sólo el usuario vea los grupos.</t>
  </si>
  <si>
    <t>ViewHOSLogs</t>
  </si>
  <si>
    <t>Allow user to view HOS driver logs.</t>
  </si>
  <si>
    <t>Permitir al usuario ver los registros del conductor de HOS.</t>
  </si>
  <si>
    <t>ViewLinkedAssets</t>
  </si>
  <si>
    <t>Allow user to view Linked Assets.</t>
  </si>
  <si>
    <t>Permitir al usuario ver activos vinculados.</t>
  </si>
  <si>
    <t>ViewLiveMap</t>
  </si>
  <si>
    <t>Allow user to view live map.</t>
  </si>
  <si>
    <t>Permitir al usuario ver el mapa en vivo.</t>
  </si>
  <si>
    <t>ViewLiveVideo</t>
  </si>
  <si>
    <t>Access to view live video.</t>
  </si>
  <si>
    <t>Acceso para ver vídeo en vivo.</t>
  </si>
  <si>
    <t>ViewMaintenanceCenter</t>
  </si>
  <si>
    <t>Allow user to view Maintenance Center.</t>
  </si>
  <si>
    <t>Permitir al usuario ver el Centro de mantenimiento.</t>
  </si>
  <si>
    <t>ViewMarketplacePaidItems</t>
  </si>
  <si>
    <t>Allow user to see paid Marketplace items.</t>
  </si>
  <si>
    <t>Permitir al usuario ver los artículos pagados del Marketplace.</t>
  </si>
  <si>
    <t>ViewMedia</t>
  </si>
  <si>
    <t>Allow user to view media files.</t>
  </si>
  <si>
    <t>Permitir al usuario ver archivos multimedia.</t>
  </si>
  <si>
    <t>ViewProperty</t>
  </si>
  <si>
    <t>Allow user to view custom properties.</t>
  </si>
  <si>
    <t>Permitir al usuario ver propiedades personalizadas.</t>
  </si>
  <si>
    <t>ViewPropertySet</t>
  </si>
  <si>
    <t>Allow user to view custom property sets.</t>
  </si>
  <si>
    <t>Permitir al usuario ver conjuntos de propiedades personalizados.</t>
  </si>
  <si>
    <t>ViewPublicWorksAdministration</t>
  </si>
  <si>
    <t>Allow user to view Public Works Administration page.</t>
  </si>
  <si>
    <t>Permitir al usuario ver la página de Administración de Obras Públicas.</t>
  </si>
  <si>
    <t>ViewRecordedVideo</t>
  </si>
  <si>
    <t>Access to view recorded video.</t>
  </si>
  <si>
    <t>Acceso para ver el vídeo grabado.</t>
  </si>
  <si>
    <t>ViewReportTemplate</t>
  </si>
  <si>
    <t>Allow viewing data using report template.</t>
  </si>
  <si>
    <t>Permitir la visualización de datos mediante una plantilla de informe.</t>
  </si>
  <si>
    <t>ViewRiskAnalytics</t>
  </si>
  <si>
    <t>Allow user to view Risk Analytics.</t>
  </si>
  <si>
    <t>Permitir al usuario ver análisis de riesgos.</t>
  </si>
  <si>
    <t>ViewRiskManagementReportOption</t>
  </si>
  <si>
    <t>Allow user to view Risk Management report options.</t>
  </si>
  <si>
    <t>Permitir al usuario ver las opciones del informe de Gestión de Riesgos.</t>
  </si>
  <si>
    <t>ViewRoute</t>
  </si>
  <si>
    <t>Allow user to view routes.</t>
  </si>
  <si>
    <t>Permitir al usuario ver rutas.</t>
  </si>
  <si>
    <t>ViewRule</t>
  </si>
  <si>
    <t>Access to view rules.</t>
  </si>
  <si>
    <t>Acceso para ver reglas.</t>
  </si>
  <si>
    <t>ViewSafetyOverview</t>
  </si>
  <si>
    <t>Allow user to view Safety Overview.</t>
  </si>
  <si>
    <t>Permitir al usuario ver la descripción general de seguridad.</t>
  </si>
  <si>
    <t>ViewShareableLink</t>
  </si>
  <si>
    <t>Access to shareable link.</t>
  </si>
  <si>
    <t>Acceso a enlace para compartir.</t>
  </si>
  <si>
    <t>ViewSharedDevice</t>
  </si>
  <si>
    <t>Allow user to view device location.</t>
  </si>
  <si>
    <t>Permitir al usuario ver la ubicación del dispositivo.</t>
  </si>
  <si>
    <t>ViewShipments</t>
  </si>
  <si>
    <t>Allow user to view shipments.</t>
  </si>
  <si>
    <t>Permitir al usuario ver los envíos.</t>
  </si>
  <si>
    <t>ViewStatusData</t>
  </si>
  <si>
    <t>Access to view status data.</t>
  </si>
  <si>
    <t>Acceso para ver datos de estado.</t>
  </si>
  <si>
    <t>ViewSustainabilityCenter</t>
  </si>
  <si>
    <t>Access to view Sustainability Center.</t>
  </si>
  <si>
    <t>Acceso para ver el Centro de Sostenibilidad.</t>
  </si>
  <si>
    <t>ViewTachographCompanyCards</t>
  </si>
  <si>
    <t>Allow user to view tachograph company cards.</t>
  </si>
  <si>
    <t>Permitir al usuario ver las tarjetas de la empresa del tacógrafo.</t>
  </si>
  <si>
    <t>ViewTachographDrivingTimeData</t>
  </si>
  <si>
    <t>Allow user to view driving time data.</t>
  </si>
  <si>
    <t>Permitir al usuario ver datos del tiempo de conducción.</t>
  </si>
  <si>
    <t>ViewTachographInfringementData</t>
  </si>
  <si>
    <t>Allow user to view infringement data.</t>
  </si>
  <si>
    <t>Permitir al usuario ver datos de infracciones.</t>
  </si>
  <si>
    <t>ViewTachographInspection</t>
  </si>
  <si>
    <t>Allow user to view tachograph inspection.</t>
  </si>
  <si>
    <t>Permitir al usuario ver la inspección del tacógrafo.</t>
  </si>
  <si>
    <t>ViewTachographRemoteDownloadData</t>
  </si>
  <si>
    <t>Access to remote download data.</t>
  </si>
  <si>
    <t>Acceso a datos de descarga remota.</t>
  </si>
  <si>
    <t>ViewTrailers</t>
  </si>
  <si>
    <t>Allow user to view existing trailers.</t>
  </si>
  <si>
    <t>Permitir al usuario ver trailers existentes.</t>
  </si>
  <si>
    <t>ViewTripAnnotation</t>
  </si>
  <si>
    <t>Allow viewing of TripAnnotations.</t>
  </si>
  <si>
    <t>Permitir la visualización de anotaciones de viaje.</t>
  </si>
  <si>
    <t>ViewTripTypeChangeData</t>
  </si>
  <si>
    <t>Allow user to view TripType Change Data.</t>
  </si>
  <si>
    <t>Permitir al usuario ver datos de cambio de tipo de viaje.</t>
  </si>
  <si>
    <t>ViewUserDeviceLink</t>
  </si>
  <si>
    <t>Allow user to view the UserDeviceLink.</t>
  </si>
  <si>
    <t>Permitir al usuario ver UserDeviceLink.</t>
  </si>
  <si>
    <t>ViewWiFiHotspotSettings</t>
  </si>
  <si>
    <t>Allow user to view the Wi-Fi hotspot SSID and password.</t>
  </si>
  <si>
    <t>Permitir al usuario ver el SSID y la contraseña del punto de acceso Wi-Fi.</t>
  </si>
  <si>
    <t>WorkHolidayList</t>
  </si>
  <si>
    <t>Access to WorkHolidayList (for modifying work hours and holidays).</t>
  </si>
  <si>
    <t>Acceso a WorkHolidayList (para modificar horas de trabajo y días festivos).</t>
  </si>
  <si>
    <t>WorkTimeList</t>
  </si>
  <si>
    <t>Access to WorkTimeList (for viewing work hours and work holidays).</t>
  </si>
  <si>
    <t>Acceso a WorkTimeList (para visualizar horas de trabajo y días festivos).</t>
  </si>
  <si>
    <t>ZoneAdmin</t>
  </si>
  <si>
    <t>Access to ZoneAdmin.</t>
  </si>
  <si>
    <t>Acceso a ZoneAdmin.</t>
  </si>
  <si>
    <t>ZoneList</t>
  </si>
  <si>
    <t>Access to ZoneList.</t>
  </si>
  <si>
    <t>Acceso a ZoneList.</t>
  </si>
  <si>
    <t>ZoneTypeList</t>
  </si>
  <si>
    <t>Access to list of ZoneTypes.</t>
  </si>
  <si>
    <t>Acceso al listado de ZoneTypes.</t>
  </si>
  <si>
    <t>ShipmentLog</t>
  </si>
  <si>
    <t>A ShipmentLog is a record of shipment transported by a specified vehicle for a duration of time.</t>
  </si>
  <si>
    <t>Un ShipmentLog es un registro de envío transportado por un vehículo específico durante un período de tiempo.</t>
  </si>
  <si>
    <t>The date the shipment was started.</t>
  </si>
  <si>
    <t>[UtcNow]</t>
  </si>
  <si>
    <t>La fecha en que se inició el envío.</t>
  </si>
  <si>
    <t>The date the shipment was ended.</t>
  </si>
  <si>
    <t>[MaxDate]</t>
  </si>
  <si>
    <t>La fecha en que finalizó el envío.</t>
  </si>
  <si>
    <t>Commodity</t>
  </si>
  <si>
    <t>The commodity shipped.</t>
  </si>
  <si>
    <t>Maximum length [255], Default [""]</t>
  </si>
  <si>
    <t>La mercancía enviada.</t>
  </si>
  <si>
    <t>DocumentNumber</t>
  </si>
  <si>
    <t>The identifier of the shipment document.</t>
  </si>
  <si>
    <t>Default [""]</t>
  </si>
  <si>
    <t>El identificador del documento de envío.</t>
  </si>
  <si>
    <t>ShipperName</t>
  </si>
  <si>
    <t>The name of the shipper.</t>
  </si>
  <si>
    <t>El nombre del remitente.</t>
  </si>
  <si>
    <t>StatusData</t>
  </si>
  <si>
    <t>A record that represents an engine status record from the engine system of the specific Device.</t>
  </si>
  <si>
    <t>Un registro que representa un registro del estado del motor del sistema del motor del dispositivo específico.</t>
  </si>
  <si>
    <t>Data</t>
  </si>
  <si>
    <t>The recorded value of the diagnostic parameter.</t>
  </si>
  <si>
    <t>El valor registrado del parámetro de diagnóstico.</t>
  </si>
  <si>
    <t>The date and time of the logged event.</t>
  </si>
  <si>
    <t>La fecha y hora del evento registrado.</t>
  </si>
  <si>
    <t>The StatusData for the Device specified.</t>
  </si>
  <si>
    <t>Los datos de estado para el dispositivo especificado.</t>
  </si>
  <si>
    <t>The Diagnostic for the Device specified.</t>
  </si>
  <si>
    <t>El diagnóstico para el dispositivo especificado.</t>
  </si>
  <si>
    <t>See Id</t>
  </si>
  <si>
    <t>TachographDrivingTimeStatus</t>
  </si>
  <si>
    <t>The entity that contains the data for the TachographDrivingTimeStatus tachograph driving time status extractor.</t>
  </si>
  <si>
    <t>La entidad que contiene los datos para el extractor de estado de tiempo de conducción del tacógrafo TachographDrivingTimeStatus.</t>
  </si>
  <si>
    <t>ActiveDailyDrivingStart</t>
  </si>
  <si>
    <t>The Active daily driving start in seconds.</t>
  </si>
  <si>
    <t>La conducción diaria activa comienza en segundos.</t>
  </si>
  <si>
    <t>ActiveDailyWorkingStart</t>
  </si>
  <si>
    <t>The Active daily working start in seconds.</t>
  </si>
  <si>
    <t>El trabajo diario activo comienza en segundos.</t>
  </si>
  <si>
    <t>ActivityLastVehicle</t>
  </si>
  <si>
    <t>The Activity last vehicle.</t>
  </si>
  <si>
    <t>El último vehículo de la actividad.</t>
  </si>
  <si>
    <t>ActivityStatus</t>
  </si>
  <si>
    <t>The Activity status.</t>
  </si>
  <si>
    <t>El estado de la actividad.</t>
  </si>
  <si>
    <t>BiweeklyDrivingAvailableTime</t>
  </si>
  <si>
    <t>The Biweekly driving available time in seconds.</t>
  </si>
  <si>
    <t>El tiempo disponible de conducción quincenal en segundos.</t>
  </si>
  <si>
    <t>ContinuousDrivingStart</t>
  </si>
  <si>
    <t>The Continuous driving start in seconds.</t>
  </si>
  <si>
    <t>La conducción continua comienza en segundos.</t>
  </si>
  <si>
    <t>ContinuousDrivingTime</t>
  </si>
  <si>
    <t>The Continuous driving time in seconds.</t>
  </si>
  <si>
    <t>El tiempo de conducción continua en segundos.</t>
  </si>
  <si>
    <t>ContinuousWorkingStart</t>
  </si>
  <si>
    <t>The Continuous working start in seconds.</t>
  </si>
  <si>
    <t>El trabajo continuo comienza en segundos.</t>
  </si>
  <si>
    <t>ContinuousWorkingTime</t>
  </si>
  <si>
    <t>The Continuous working time in seconds.</t>
  </si>
  <si>
    <t>El tiempo de trabajo continuo en segundos.</t>
  </si>
  <si>
    <t>CumulatedBiweeklyDrivingTime</t>
  </si>
  <si>
    <t>The Cumulated biweekly driving time in seconds.</t>
  </si>
  <si>
    <t>El tiempo de conducción quincenal acumulado en segundos.</t>
  </si>
  <si>
    <t>CumulatedWeeklyDrivingTime</t>
  </si>
  <si>
    <t>The Cumulated weekly driving time in seconds.</t>
  </si>
  <si>
    <t>El tiempo de conducción semanal acumulado en segundos.</t>
  </si>
  <si>
    <t>CurrentWeekWorkingTime</t>
  </si>
  <si>
    <t>The Current week working time in seconds.</t>
  </si>
  <si>
    <t>El tiempo de trabajo de la semana actual en segundos.</t>
  </si>
  <si>
    <t>DailyCurrentFixedWeekRest</t>
  </si>
  <si>
    <t>The Daily current fixed week rest.</t>
  </si>
  <si>
    <t>El descanso semanal fijo diario actual.</t>
  </si>
  <si>
    <t>DailyDrivingAvailableTime</t>
  </si>
  <si>
    <t>The Daily driving available time in seconds.</t>
  </si>
  <si>
    <t>El tiempo de conducción diaria disponible en segundos.</t>
  </si>
  <si>
    <t>DailyDrivingLongDayCount</t>
  </si>
  <si>
    <t>The Daily driving long day count in seconds.</t>
  </si>
  <si>
    <t>El recuento diario de una larga jornada de conducción en segundos.</t>
  </si>
  <si>
    <t>DailyDrivingRestMinType</t>
  </si>
  <si>
    <t>The Daily driving rest minimal type.</t>
  </si>
  <si>
    <t>El descanso diario de conducción es de tipo mínimo.</t>
  </si>
  <si>
    <t>DailyDrivingTime</t>
  </si>
  <si>
    <t>The Daily driving time in seconds.</t>
  </si>
  <si>
    <t>El tiempo de conducción diario en segundos.</t>
  </si>
  <si>
    <t>DailyDrivingTimeLimit</t>
  </si>
  <si>
    <t>The Daily driving time limit in seconds.</t>
  </si>
  <si>
    <t>El límite de tiempo diario de conducción en segundos.</t>
  </si>
  <si>
    <t>DailyFixedWeekDate</t>
  </si>
  <si>
    <t>The Daily fixed week date.</t>
  </si>
  <si>
    <t>La fecha fija diaria de la semana.</t>
  </si>
  <si>
    <t>DailyRestType</t>
  </si>
  <si>
    <t>The Daily rest type.</t>
  </si>
  <si>
    <t>El tipo de descanso diario.</t>
  </si>
  <si>
    <t>DailyWorkingTime</t>
  </si>
  <si>
    <t>The Daily working time in seconds.</t>
  </si>
  <si>
    <t>El tiempo de trabajo diario en segundos.</t>
  </si>
  <si>
    <t>The unique identifier for the specific Entity.</t>
  </si>
  <si>
    <t>El identificador único de la entidad específica.</t>
  </si>
  <si>
    <t>LastDailyRest</t>
  </si>
  <si>
    <t>The Last daily rest.</t>
  </si>
  <si>
    <t>El último descanso diario.</t>
  </si>
  <si>
    <t>LastKnownVehicle</t>
  </si>
  <si>
    <t>The Last known vehicle.</t>
  </si>
  <si>
    <t>El último vehículo conocido.</t>
  </si>
  <si>
    <t>NextCompensationDuration</t>
  </si>
  <si>
    <t>The Next compensation duration in seconds.</t>
  </si>
  <si>
    <t>La próxima duración de compensación en segundos.</t>
  </si>
  <si>
    <t>NextCompensationLimit</t>
  </si>
  <si>
    <t>The Next compensation limit in seconds.</t>
  </si>
  <si>
    <t>El próximo límite de compensación en segundos.</t>
  </si>
  <si>
    <t>NextRestMaxStartTime</t>
  </si>
  <si>
    <t>The Next rest maximum start time in seconds.</t>
  </si>
  <si>
    <t>El próximo tiempo máximo de inicio del descanso en segundos.</t>
  </si>
  <si>
    <t>PendingBreakTime</t>
  </si>
  <si>
    <t>The Pending break time in seconds.</t>
  </si>
  <si>
    <t>El tiempo de pausa pendiente en segundos.</t>
  </si>
  <si>
    <t>PendingCompensations</t>
  </si>
  <si>
    <t>The Pending compensations in seconds.</t>
  </si>
  <si>
    <t>Las compensaciones pendientes en segundos.</t>
  </si>
  <si>
    <t>PotentialSplitDailyRest</t>
  </si>
  <si>
    <t>The Potential split daily rest.</t>
  </si>
  <si>
    <t>El descanso diario dividido potencial.</t>
  </si>
  <si>
    <t>PreviousFixedWeekRest</t>
  </si>
  <si>
    <t>The Previous fixed week rest.</t>
  </si>
  <si>
    <t>La semana anterior de descanso fijo.</t>
  </si>
  <si>
    <t>PreviousWeekWeeklyDrivingTime</t>
  </si>
  <si>
    <t>The Previous week weekly driving time in seconds.</t>
  </si>
  <si>
    <t>El tiempo de conducción semanal de la semana anterior en segundos.</t>
  </si>
  <si>
    <t>PreviousWeekWorkingTime</t>
  </si>
  <si>
    <t>The Previous week working time in seconds.</t>
  </si>
  <si>
    <t>El tiempo de trabajo de la semana anterior en segundos.</t>
  </si>
  <si>
    <t>RestActivityStart</t>
  </si>
  <si>
    <t>The Rest activity start.</t>
  </si>
  <si>
    <t>Comienza la actividad de descanso.</t>
  </si>
  <si>
    <t>RestDuration</t>
  </si>
  <si>
    <t>The Rest duration in seconds.</t>
  </si>
  <si>
    <t>La duración del descanso en segundos.</t>
  </si>
  <si>
    <t>User</t>
  </si>
  <si>
    <t>The User in this telemetry.</t>
  </si>
  <si>
    <t>El usuario en esta telemetría.</t>
  </si>
  <si>
    <t>WeeklyDrivingAvailableTime</t>
  </si>
  <si>
    <t>The Weekly driving available time in seconds.</t>
  </si>
  <si>
    <t>El tiempo de conducción semanal disponible en segundos.</t>
  </si>
  <si>
    <t>WeeklyPeriodDailyDrivingCount</t>
  </si>
  <si>
    <t>The Weekly period daily driving count in seconds.</t>
  </si>
  <si>
    <t>Recuento diario de conducción del período semanal en segundos.</t>
  </si>
  <si>
    <t>WeeklyPeriodReducedRestCount</t>
  </si>
  <si>
    <t>The Weekly period reduced rest count in seconds.</t>
  </si>
  <si>
    <t>El período semanal redujo el recuento de descanso en segundos.</t>
  </si>
  <si>
    <t>WeeklyPeriodRegularRestCount</t>
  </si>
  <si>
    <t>The Weekly period regular rest count in seconds.</t>
  </si>
  <si>
    <t>El período semanal de descanso regular se cuenta en segundos.</t>
  </si>
  <si>
    <t>WeeklyPeriodStart</t>
  </si>
  <si>
    <t>The Weekly period start.</t>
  </si>
  <si>
    <t>Comienza el periodo semanal.</t>
  </si>
  <si>
    <t>WeeklyRestMaxStartTime</t>
  </si>
  <si>
    <t>The Weekly rest maximum start time.</t>
  </si>
  <si>
    <t>Hora máxima de inicio del descanso semanal.</t>
  </si>
  <si>
    <t>WeeklyRestMinType</t>
  </si>
  <si>
    <t>The Weekly rest minimal type.</t>
  </si>
  <si>
    <t>El descanso semanal tipo mínimo.</t>
  </si>
  <si>
    <t>WorkActivityStatus</t>
  </si>
  <si>
    <t>The Work activity status.</t>
  </si>
  <si>
    <t>El estado de la actividad laboral.</t>
  </si>
  <si>
    <t>TextMessage</t>
  </si>
  <si>
    <t>A message to send or received from a device.
When working with text messages it is important to make the distinction between a "Reply" and a "Response".
Reply: A reply is a Text Message that is a Reply to another text message. For example: A text message is sent to a device and the device replies with a text message of it's own.
Response: A response is a predefined ("canned") response within a text message. For example: A text message is sent to a device with a number of canned responses to reply with (Yes, No, Maybe). One of those responses is selected by the driver and is the message of the Reply from the device.</t>
  </si>
  <si>
    <t>Un mensaje para enviar o recibir desde un dispositivo. Al trabajar con mensajes de texto, es importante hacer la distinción entre una "Respuesta" y una "Respuesta". Respuesta: Una respuesta es un Mensaje de Texto que es una Respuesta a otro mensaje de texto. Por ejemplo: Se envía un mensaje de texto a un dispositivo y el dispositivo responde con un mensaje de texto propio. Respuesta: Una respuesta es una respuesta predefinida ("predefinida") dentro de un mensaje de texto. Por ejemplo: Se envía un mensaje de texto a un dispositivo con una serie de respuestas predefinidas para responder (Sí, No, Tal vez). Una de esas respuestas es seleccionada por el controlador y es el mensaje de la Respuesta del dispositivo.</t>
  </si>
  <si>
    <t>The date and time the text message is active from.</t>
  </si>
  <si>
    <t>La fecha y hora desde que el mensaje de texto está activo.</t>
  </si>
  <si>
    <t>The date and time the text message is active to.</t>
  </si>
  <si>
    <t>La fecha y hora en que el mensaje de texto está activo.</t>
  </si>
  <si>
    <t>Delivered</t>
  </si>
  <si>
    <t>The date and time the message was delivered.</t>
  </si>
  <si>
    <t>La fecha y hora en que se entregó el mensaje.</t>
  </si>
  <si>
    <t>The Device the message was sent to.</t>
  </si>
  <si>
    <t>[Null]</t>
  </si>
  <si>
    <t>El dispositivo al que se envió el mensaje.</t>
  </si>
  <si>
    <t>IsDirectionToVehicle</t>
  </si>
  <si>
    <t>If the message is going to or from the vehicle.</t>
  </si>
  <si>
    <t>Si el mensaje va hacia o desde el vehículo.</t>
  </si>
  <si>
    <t>MarkedReadBy</t>
  </si>
  <si>
    <t>The User who read the message or null if the message has not been read.</t>
  </si>
  <si>
    <t>El usuario que leyó el mensaje o null si el mensaje no ha sido leído.</t>
  </si>
  <si>
    <t>MessageContent</t>
  </si>
  <si>
    <t>The message content. A basic message can be sent via a TextContent or a message with predefined ("canned") responses or LocationContent comprising a route.</t>
  </si>
  <si>
    <t>El contenido del mensaje. Se puede enviar un mensaje básico a través de un TextContent o un mensaje con respuestas predefinidas ("predefinidas") o LocationContent que incluya una ruta.</t>
  </si>
  <si>
    <t>ParentMessage</t>
  </si>
  <si>
    <t>The text message that this is the reply to. Only a reply message will have a parent.</t>
  </si>
  <si>
    <t>El mensaje de texto al que se responde. Solo los mensajes de respuesta tendrán un padre.</t>
  </si>
  <si>
    <t>Read</t>
  </si>
  <si>
    <t>The date and time the message was read or null if the message has not been read.</t>
  </si>
  <si>
    <t>La fecha y hora en que se leyó el mensaje o nulo si el mensaje no se ha leído.</t>
  </si>
  <si>
    <t>Recipient</t>
  </si>
  <si>
    <t>The User the message was sent to.</t>
  </si>
  <si>
    <t>El usuario al que se envió el mensaje.</t>
  </si>
  <si>
    <t>ReplyMessage</t>
  </si>
  <si>
    <t>The text message reply to this message. A text message should only have one reply. (Should not reply to a reply).</t>
  </si>
  <si>
    <t>El mensaje de texto responde a este mensaje. Un mensaje de texto solo debe tener una respuesta. (No debe responder a una respuesta).</t>
  </si>
  <si>
    <t>Sent</t>
  </si>
  <si>
    <t>The date and time the message was sent.</t>
  </si>
  <si>
    <t>La fecha y hora en que se envió el mensaje.</t>
  </si>
  <si>
    <t>The User that the message was sent from or null. If the message was sent from a device or was generated by the system, the user property will be null.</t>
  </si>
  <si>
    <t>El usuario desde el que se envió el mensaje o nulo. Si el mensaje se envió desde un dispositivo o fue generado por el sistema, la propiedad del usuario será nula.</t>
  </si>
  <si>
    <t>A trailer which can be attached and detached from a vehicle with a TrailerAttachment record.</t>
  </si>
  <si>
    <t>Un remolque que se puede acoplar y desacoplar de un vehículo con un registro TrailerAttachment.</t>
  </si>
  <si>
    <t>"" (empty)</t>
  </si>
  <si>
    <t>The list of trailer groups.</t>
  </si>
  <si>
    <t>La lista de grupos de remolques.</t>
  </si>
  <si>
    <t>The unique Id of the trailer.</t>
  </si>
  <si>
    <t>El identificador único del tráiler.</t>
  </si>
  <si>
    <t>The name of the trailer. Maximum length [255].</t>
  </si>
  <si>
    <t>El nombre del trailer. Longitud máxima [255].</t>
  </si>
  <si>
    <t>Trip</t>
  </si>
  <si>
    <t>This is a vehicles trip and a summary of the driving activity during that trip. To get more information about stops during a trip please see ExceptionEvent. A complete "trip" is defined as starting at the time in which the vehicle starts and begins being driven. The trip continues after the vehicle has been stopped and ends at the time the vehicle restarts and begins being driven again; which then starts the next trip.</t>
  </si>
  <si>
    <t>Este es el recorrido de un vehículo y un resumen de la actividad de conducción durante ese recorrido. Para obtener más información sobre las paradas durante un recorrido, consulte ExceptionEvent. Un "recorrido" completo se define como aquel que comienza en el momento en el que el vehículo arranca y comienza a circular. El recorrido continúa después de que el vehículo se ha detenido y finaliza en el momento en el que el vehículo se reinicia y comienza a circular nuevamente; con lo que comienza el siguiente recorrido.</t>
  </si>
  <si>
    <t>AfterHoursDistance</t>
  </si>
  <si>
    <t>The distance the vehicle was driven after work hours (in km).</t>
  </si>
  <si>
    <t>La distancia que recorrió el vehículo fuera del horario laboral (en km).</t>
  </si>
  <si>
    <t>AfterHoursDrivingDuration</t>
  </si>
  <si>
    <t>The duration the vehicle was driven after work hours.</t>
  </si>
  <si>
    <t>El tiempo que el vehículo estuvo conducido fuera del horario laboral.</t>
  </si>
  <si>
    <t>AfterHoursEnd</t>
  </si>
  <si>
    <t>Whether the trip ends after hours.</t>
  </si>
  <si>
    <t>Si el viaje termina fuera de horario.</t>
  </si>
  <si>
    <t>AfterHoursStart</t>
  </si>
  <si>
    <t>Whether the trip starts after hours.</t>
  </si>
  <si>
    <t>Si el viaje comienza fuera del horario laboral.</t>
  </si>
  <si>
    <t>AfterHoursStopDuration</t>
  </si>
  <si>
    <t>The duration the vehicle was stopped after work hours.</t>
  </si>
  <si>
    <t>El tiempo que el vehículo estuvo detenido fuera del horario laboral.</t>
  </si>
  <si>
    <t>AverageSpeed</t>
  </si>
  <si>
    <t>The average speed in km/h. This only includes the average speed while driving.</t>
  </si>
  <si>
    <t>La velocidad media en km/h. Solo incluye la velocidad media en conducción.</t>
  </si>
  <si>
    <t>The Device associated with the trip.</t>
  </si>
  <si>
    <t>El dispositivo asociado al viaje.</t>
  </si>
  <si>
    <t>The distance the vehicle was driven during this trip (in km).</t>
  </si>
  <si>
    <t>La distancia que recorrió el vehículo durante este viaje (en km).</t>
  </si>
  <si>
    <t>The Driver for the trip.</t>
  </si>
  <si>
    <t>El conductor del viaje.</t>
  </si>
  <si>
    <t>The duration between the start and stop of the trip.</t>
  </si>
  <si>
    <t>La duración entre el inicio y la finalización del viaje.</t>
  </si>
  <si>
    <t>IdlingDuration</t>
  </si>
  <si>
    <t>Total end of trip idling (idling is defined as speed is 0 and ignition on).</t>
  </si>
  <si>
    <t>Ralentí total al final del viaje (el ralentí se define cuando la velocidad es 0 y el encendido está activado).</t>
  </si>
  <si>
    <t>MaximumSpeed</t>
  </si>
  <si>
    <t>The maximum speed of the vehicle during this trip (in km/h).</t>
  </si>
  <si>
    <t>La velocidad máxima del vehículo durante este viaje (en km/h).</t>
  </si>
  <si>
    <t>NextTripStart</t>
  </si>
  <si>
    <t>The start date of the next trip, as well as the end of the current trip session.</t>
  </si>
  <si>
    <t>La fecha de inicio del próximo viaje, así como la finalización de la sesión de viaje actual.</t>
  </si>
  <si>
    <t>SpeedRange1</t>
  </si>
  <si>
    <t>The number of incidents where the vehicle reached the first range of speeding triggers.</t>
  </si>
  <si>
    <t>Número de incidentes en los que el vehículo alcanzó el primer rango de límites de velocidad.</t>
  </si>
  <si>
    <t>SpeedRange1Duration</t>
  </si>
  <si>
    <t>The duration where the vehicle drove in the first range of speeding triggers.</t>
  </si>
  <si>
    <t>La duración en la que el vehículo condujo en el primer rango de exceso de velocidad se activa.</t>
  </si>
  <si>
    <t>SpeedRange2</t>
  </si>
  <si>
    <t>The number of incidents where the vehicle reached the second range of speeding triggers.</t>
  </si>
  <si>
    <t>Número de incidentes en los que el vehículo alcanzó el segundo rango de límites de velocidad.</t>
  </si>
  <si>
    <t>SpeedRange2Duration</t>
  </si>
  <si>
    <t>The duration where the vehicle drove in the second range of speeding triggers.</t>
  </si>
  <si>
    <t>La duración en la que el vehículo condujo en el segundo rango de exceso de velocidad se activa.</t>
  </si>
  <si>
    <t>SpeedRange3</t>
  </si>
  <si>
    <t>The number of incidents where the vehicle reached the third range of speeding triggers.</t>
  </si>
  <si>
    <t>Número de incidentes en los que el vehículo alcanzó el tercer rango de exceso de velocidad.</t>
  </si>
  <si>
    <t>SpeedRange3Duration</t>
  </si>
  <si>
    <t>The duration where the vehicle drove in the third range of speeding triggers.</t>
  </si>
  <si>
    <t>La duración en la que el vehículo condujo en el tercer rango de exceso de velocidad se activa.</t>
  </si>
  <si>
    <t>Start</t>
  </si>
  <si>
    <t>The date and time that the drive session started. This also signals the start of the trip.</t>
  </si>
  <si>
    <t>La fecha y la hora en que comenzó la sesión de conducción. Esto también indica el inicio del viaje.</t>
  </si>
  <si>
    <t>The date and time the trip drive session ended, and the vehicle stopped moving.</t>
  </si>
  <si>
    <t>La fecha y la hora en que finalizó la sesión de viaje y el vehículo dejó de moverse.</t>
  </si>
  <si>
    <t>StopDuration</t>
  </si>
  <si>
    <t>The duration the vehicle was stopped at the end of the trip. This also includes any idling done at the end of a trip.</t>
  </si>
  <si>
    <t>El tiempo que el vehículo estuvo detenido al final del viaje. Esto también incluye cualquier tiempo en ralentí que haya transcurrido al final de un viaje.</t>
  </si>
  <si>
    <t>StopPoint</t>
  </si>
  <si>
    <t>The Coordinate associated with this Trip's stop.</t>
  </si>
  <si>
    <t>La coordenada asociada con la parada de este viaje.</t>
  </si>
  <si>
    <t>WorkDistance</t>
  </si>
  <si>
    <t>The distance the vehicle was driven during work hours.</t>
  </si>
  <si>
    <t>La distancia que recorrió el vehículo durante las horas de trabajo.</t>
  </si>
  <si>
    <t>WorkDrivingDuration</t>
  </si>
  <si>
    <t>The duration the vehicle was driven during work hours.</t>
  </si>
  <si>
    <t>El tiempo que el vehículo estuvo conducido durante el horario laboral.</t>
  </si>
  <si>
    <t>WorkStopDuration</t>
  </si>
  <si>
    <t>The duration the vehicle was stopped during work hours.</t>
  </si>
  <si>
    <t>El tiempo que el vehículo estuvo detenido durante el horario laboral.</t>
  </si>
  <si>
    <t>A user of the system. A user can be a MyGeotab user or a user that is a Driver.</t>
  </si>
  <si>
    <t>Un usuario del sistema. Un usuario puede ser un usuario de MyGeotab o un usuario que sea un conductor.</t>
  </si>
  <si>
    <t>The user's stored list of custom response options to choose from when sending a TextMessage. Each item is a set of predefined response options.</t>
  </si>
  <si>
    <t>Lista de opciones de respuesta personalizadas almacenadas por el usuario para elegir al enviar un mensaje de texto. Cada elemento es un conjunto de opciones de respuesta predefinidas.</t>
  </si>
  <si>
    <t>Indicates whether the user's password requires resetting. If true, the user will be forced to change their password on next login.</t>
  </si>
  <si>
    <t>Indica si es necesario restablecer la contraseña del usuario. Si es verdadero, el usuario se verá obligado a cambiar su contraseña en el próximo inicio de sesión.</t>
  </si>
  <si>
    <t>The user two-symbol country ISO code.</t>
  </si>
  <si>
    <t>El código ISO del país de dos símbolos del usuario.</t>
  </si>
  <si>
    <t>The format dates will be displayed to this user.</t>
  </si>
  <si>
    <t>"MM/dd/yy HH:mm</t>
  </si>
  <si>
    <t>Las fechas de formato se mostrarán a este usuario.</t>
  </si>
  <si>
    <t>The default map engine to use for this user. System map engines include GoogleMaps, HereMap, and MapBox.</t>
  </si>
  <si>
    <t>El motor de mapas predeterminado que utilizará este usuario. Los motores de mapas del sistema incluyen GoogleMaps, HereMap y MapBox.</t>
  </si>
  <si>
    <t>The default start page to view when login is complete. Maps to the hash portion of the web site URL.</t>
  </si>
  <si>
    <t>La página de inicio predeterminada que se visualiza al finalizar el inicio de sesión. Se asigna a la parte en forma de hash de la URL del sitio web.</t>
  </si>
  <si>
    <t>A comma-separated string value indicating which features the user enabled to preview.</t>
  </si>
  <si>
    <t>Un valor de cadena separado por comas que indica qué funciones el usuario pudo obtener una vista previa.</t>
  </si>
  <si>
    <t>The first name of the user. Maximum length [255].</t>
  </si>
  <si>
    <t>El nombre del usuario. Longitud máxima [255].</t>
  </si>
  <si>
    <t>A value indicating whether the user is allowed to Adverse Driving conditions exempt.</t>
  </si>
  <si>
    <t>Un valor que indica si el usuario puede eximirse por condiciones de conducción adversas.</t>
  </si>
  <si>
    <t>Indicates if the user is a driver. If true, the user is a driver; otherwise, false.</t>
  </si>
  <si>
    <t>Indica si el usuario es conductor. Si es verdadero, el usuario es conductor; de lo contrario, es falso.</t>
  </si>
  <si>
    <t>Indicates if labs are enabled for this user. Enabling this will allow experimental features that are still in development.</t>
  </si>
  <si>
    <t>Indica si los laboratorios están habilitados para este usuario. Al habilitar esta opción, se habilitarán funciones experimentales que aún se encuentran en desarrollo.</t>
  </si>
  <si>
    <t>Indicates if the current regional settings are in metric units of measurement (or US/Imperial).</t>
  </si>
  <si>
    <t>Indica si la configuración regional actual está en unidades de medida métricas (o estadounidenses/imperiales).</t>
  </si>
  <si>
    <t>The user's culture identifier as a predefined CultureInfo name.</t>
  </si>
  <si>
    <t>"en" (English)</t>
  </si>
  <si>
    <t>El identificador de cultura del usuario como un nombre CultureInfo predefinido.</t>
  </si>
  <si>
    <t>The last name of the user. Maximum length [255].</t>
  </si>
  <si>
    <t>Apellido del usuario. Longitud máxima [255].</t>
  </si>
  <si>
    <t>The list of available MapViews from the live map.</t>
  </si>
  <si>
    <t>continent of the user's timezone</t>
  </si>
  <si>
    <t>The maximum personal conveyance distance per day in meters.</t>
  </si>
  <si>
    <t>La distancia máxima de transporte personal por día en metros.</t>
  </si>
  <si>
    <t>The user's email address/login name. Maximum length [255].</t>
  </si>
  <si>
    <t>Dirección de correo electrónico o nombre de inicio de sesión del usuario. Longitud máxima [255].</t>
  </si>
  <si>
    <t>The user phone number with space-separated country phone code. Example: +1 5555555555. Maximum length [20].</t>
  </si>
  <si>
    <t>El número de teléfono del usuario con el código telefónico del país separado por espacios. Ejemplo: +1 5555555555. Longitud máxima [20].</t>
  </si>
  <si>
    <t>The user phone number without formatting. Maximum length [5].</t>
  </si>
  <si>
    <t>Número de teléfono del usuario sin formato. Longitud máxima [5].</t>
  </si>
  <si>
    <t>The security Group(s) this user belongs to, which define the user's access.</t>
  </si>
  <si>
    <t>A flag indicating whether to show ClickOnce support warning as the default page (legacy).</t>
  </si>
  <si>
    <t>Una bandera que indica si se debe mostrar la advertencia de compatibilidad de ClickOnce como la página predeterminada (heredada).</t>
  </si>
  <si>
    <t>The IANA Timezone Id of the user. All data will be displayed in this timezone.</t>
  </si>
  <si>
    <t>El identificador de zona horaria de IANA del usuario. Todos los datos se mostrarán en esta zona horaria.</t>
  </si>
  <si>
    <t>Indicates the type of a user's account. "BasicAuthentication" indicates a basic user, "MyAdmin" indicates a user with MyAdmin credentials.</t>
  </si>
  <si>
    <t>Indica el tipo de cuenta de un usuario. "BasicAuthentication" indica un usuario básico, "MyAdmin" indica un usuario con credenciales MyAdmin.</t>
  </si>
  <si>
    <t>A value indicating the user accepted Wifi specific EULA revision number.</t>
  </si>
  <si>
    <t>VehicleKPI_Daily</t>
  </si>
  <si>
    <t>The local date of the day for the displayed data. The local timezone is defined in MyGeotab.</t>
  </si>
  <si>
    <t>La fecha local del día en que se muestran los datos. La zona horaria local se define en MyGeotab.</t>
  </si>
  <si>
    <t>The Vehicle Identification Number (VIN) is a 17-character alphanumeric string for the vehicle that is connected to the telematics device. This field is null if the device is unable to read the VIN.</t>
  </si>
  <si>
    <t>This is a string to identify whether the telematics device is working properly and is measuring vehicle activity within the local day.</t>
  </si>
  <si>
    <t>Esta es una cadena para identificar si el dispositivo telemático está funcionando correctamente y está midiendo la actividad del vehículo dentro del día local.</t>
  </si>
  <si>
    <t>MinOdometer_Km</t>
  </si>
  <si>
    <t>The lowest value for the odometer (in km) measured within the local date.</t>
  </si>
  <si>
    <t>El valor más bajo del odómetro (en km) medido dentro de la fecha local.</t>
  </si>
  <si>
    <t>MaxOdometer_Km</t>
  </si>
  <si>
    <t>The highest value for the odometer (in km) measured within the local date.</t>
  </si>
  <si>
    <t>El valor más alto del odómetro (en km) medido dentro de la fecha local.</t>
  </si>
  <si>
    <t>DriveDuration_Seconds</t>
  </si>
  <si>
    <t>Total time (in seconds) that the vehicle was actively in operation (without idle) measured within the local date.</t>
  </si>
  <si>
    <t>Tiempo total (en segundos) que el vehículo estuvo activamente en funcionamiento (sin ralentí) medido dentro de la fecha local.</t>
  </si>
  <si>
    <t>IdleDuration_Seconds</t>
  </si>
  <si>
    <t>Total time (in seconds) that the vehicle was idling measured within the local date.</t>
  </si>
  <si>
    <t>Tiempo total (en segundos) que el vehículo estuvo en ralentí medido dentro de la fecha local.</t>
  </si>
  <si>
    <t>TotalEngine_Hours</t>
  </si>
  <si>
    <t>Total time (in hours) that the vehicle engine was in ignition measured within the local date.</t>
  </si>
  <si>
    <t>Tiempo total (en horas) que el motor del vehículo estuvo encendido medido dentro de la fecha local.</t>
  </si>
  <si>
    <t>GPS_Distance_Km</t>
  </si>
  <si>
    <t>Total distance (in km) that the vehicle has driven, measured within the local date by GPS position changes.</t>
  </si>
  <si>
    <t>Distancia total (en km) que ha recorrido el vehículo, medida dentro de la fecha local por cambios de posición GPS.</t>
  </si>
  <si>
    <t>Stops_Count</t>
  </si>
  <si>
    <t>Total number of stops measured within the local date.</t>
  </si>
  <si>
    <t>Número total de paradas medidas dentro de la fecha local.</t>
  </si>
  <si>
    <t>TotalFuel_Litres</t>
  </si>
  <si>
    <t>The total fuel used (in liters) for the vehicle. Note that this field captures the total fuel used across all trips that end within this specific local date, meaning that it can capture more than the fuel usage for just within this local date.</t>
  </si>
  <si>
    <t>El combustible total utilizado (en litros) para el vehículo. Tenga en cuenta que este campo captura el combustible total utilizado en todos los viajes que finalizan dentro de esta fecha local específica, lo que significa que puede capturar más que el uso de combustible solo dentro de esta fecha local.</t>
  </si>
  <si>
    <t>IdleFuel_Litres</t>
  </si>
  <si>
    <t>The idling fuel used (in liters) for the vehicle. Note that this field captures the idling fuel used across all trips that end within this specific local date, meaning that it can capture more than the idling fuel usage for just within this local date.</t>
  </si>
  <si>
    <t>El combustible en ralentí utilizado (en litros) para el vehículo. Tenga en cuenta que este campo captura el combustible en ralentí utilizado en todos los viajes que finalizan dentro de esta fecha local específica, lo que significa que puede capturar más que el uso de combustible en ralentí solo dentro de esta fecha local.</t>
  </si>
  <si>
    <t>FuelEconomy_Distance_Km</t>
  </si>
  <si>
    <t>The distance (in km) that fuel usage was accounted for. Note that this field captures the total distance accumulated across all trips that end within this specific local date (as long as fuel readings were available). This means that it can capture more than the fuel-tracking-eligible distance for just within this local date.</t>
  </si>
  <si>
    <t>La distancia (en km) en la que se contabilizó el consumo de combustible. Tenga en cuenta que este campo captura la distancia total acumulada en todos los viajes que finalizan dentro de esta fecha local específica (siempre que haya lecturas de combustible disponibles). Esto significa que puede capturar más que la distancia elegible para el seguimiento de combustible solo dentro de esta fecha local.</t>
  </si>
  <si>
    <t>UniqueVehicleFault_Count</t>
  </si>
  <si>
    <t>The number of unique engine/vehicle fault codes measured within the local date. Note that we currently measure faults through the OBDII and J1939 protocol, as well as custom reverse-engineered fault codes for select vehicle makes/manufacturers.</t>
  </si>
  <si>
    <t>La cantidad de códigos de falla únicos de motor/vehículo medidos dentro de la fecha local. Tenga en cuenta que actualmente medimos fallas a través del protocolo OBDII y J1939, así como códigos de falla personalizados creados mediante ingeniería inversa para marcas y fabricantes de vehículos seleccionados.</t>
  </si>
  <si>
    <t>UniqueDeviceFault_Count</t>
  </si>
  <si>
    <t>The number of unique fault codes, originating from the telematics device itself, measured within the local date. This count includes faults such as device health and connectivity issues.</t>
  </si>
  <si>
    <t>La cantidad de códigos de falla únicos, originados en el propio dispositivo telemático, medidos dentro de los datos locales. Este recuento incluye fallas como problemas de conectividad y estado del dispositivo.</t>
  </si>
  <si>
    <t>LatestLongitude</t>
  </si>
  <si>
    <t>The last valid GPS longitude measured within the local date.</t>
  </si>
  <si>
    <t>La última longitud GPS válida medida dentro de la fecha local.</t>
  </si>
  <si>
    <t>LatestLatitude</t>
  </si>
  <si>
    <t>The last valid GPS latitude measured within the local date.</t>
  </si>
  <si>
    <t>La última latitud GPS válida medida dentro de la fecha local.</t>
  </si>
  <si>
    <t>VehicleKPI_Hourly</t>
  </si>
  <si>
    <t>UTC_Hour</t>
  </si>
  <si>
    <t>The UTC timestamp of the hour for the displayed data.</t>
  </si>
  <si>
    <t>La marca de tiempo UTC de la hora de los datos mostrados.</t>
  </si>
  <si>
    <t>Local_DateTime</t>
  </si>
  <si>
    <t>DATETIME</t>
  </si>
  <si>
    <t>The local datetime of the hour for the displayed data. The local timezone is defined in MyGeotab.</t>
  </si>
  <si>
    <t>La fecha y hora local de la hora en que se muestran los datos. La zona horaria local se define en MyGeotab.</t>
  </si>
  <si>
    <t>This is a string to identify whether the telematics device is working properly and is measuring vehicle activity within the hour.</t>
  </si>
  <si>
    <t>Esta es una cadena para identificar si el dispositivo telemático está funcionando correctamente y está midiendo la actividad del vehículo dentro de la hora.</t>
  </si>
  <si>
    <t>The lowest value for the odometer (in km) measured within the hour.</t>
  </si>
  <si>
    <t>El valor más bajo del odómetro (en km) medido dentro de la hora.</t>
  </si>
  <si>
    <t>The highest value for the odometer (in km) measured within the hour.</t>
  </si>
  <si>
    <t>El valor más alto del odómetro (en km) medido dentro de la hora.</t>
  </si>
  <si>
    <t>Total time in seconds that the vehicle was actively in operation (without idle) measured within the hour.</t>
  </si>
  <si>
    <t>Tiempo total en segundos que el vehículo estuvo activamente en funcionamiento (sin ralentí) medido dentro de la hora.</t>
  </si>
  <si>
    <t>Total time in seconds that the vehicle was idling measured within the hour.</t>
  </si>
  <si>
    <t>Tiempo total en segundos que el vehículo estuvo en ralentí medido dentro de la hora.</t>
  </si>
  <si>
    <t>Total time in hours that the vehicle engine was in ignition measured within the hour.</t>
  </si>
  <si>
    <t>Tiempo total en horas que el motor del vehículo estuvo encendido medido dentro de la hora.</t>
  </si>
  <si>
    <t>Total distance (in km) that the vehicle has driven, measured within the hour by GPS position changes.</t>
  </si>
  <si>
    <t>Distancia total (en km) que ha recorrido el vehículo, medida durante una hora mediante cambios de posición GPS.</t>
  </si>
  <si>
    <t>Total number of stops measured within the hour.</t>
  </si>
  <si>
    <t>Número total de paradas medidas durante la hora.</t>
  </si>
  <si>
    <t>The total fuel used (in liters) for the vehicle. Note that this field captures the total fuel used across all trips that end within this specific hour, meaning that it can capture more than the fuel usage for just within this hour.</t>
  </si>
  <si>
    <t>El combustible total utilizado (en litros) para el vehículo. Tenga en cuenta que este campo captura el combustible total utilizado en todos los viajes que finalizan dentro de esta hora específica, lo que significa que puede capturar más que el consumo de combustible durante solo esta hora.</t>
  </si>
  <si>
    <t>The idling fuel used (in liters) for the vehicle. Note that this field captures the idling fuel used across all trips that end within this specific hour, meaning that it can capture more than the idling fuel usage for just within this hour.</t>
  </si>
  <si>
    <t>El combustible en ralentí utilizado (en litros) para el vehículo. Tenga en cuenta que este campo captura el combustible en ralentí utilizado en todos los viajes que finalizan dentro de esta hora específica, lo que significa que puede capturar más que el uso de combustible en ralentí durante solo esta hora.</t>
  </si>
  <si>
    <t>The distance (in km) that fuel usage was accounted for. Note that this field captures the total distance accumulated across all trips that end within this specific hour (as long as fuel readings were available). This means that it can capture more than the fuel-tracking-eligible distance for the hour.</t>
  </si>
  <si>
    <t>La distancia (en km) en la que se contabilizó el consumo de combustible. Tenga en cuenta que este campo captura la distancia total acumulada en todos los viajes que finalizan dentro de esta hora específica (siempre que haya lecturas de combustible disponibles). Esto significa que puede capturar más que la distancia elegible para el seguimiento de combustible para la hora.</t>
  </si>
  <si>
    <t>The number of unique engine/vehicle fault codes measured within the hour. Note that we currently measure faults through the OBDII and J1939 protocol, as well as custom reverse-engineered fault codes for select vehicle makes/manufacturers.</t>
  </si>
  <si>
    <t>La cantidad de códigos de falla únicos del motor/vehículo medidos en una hora. Tenga en cuenta que actualmente medimos fallas a través del protocolo OBDII y J1939, así como códigos de falla personalizados creados mediante ingeniería inversa para marcas y fabricantes de vehículos seleccionados.</t>
  </si>
  <si>
    <t>The number of unique fault codes, originating from the telematics device itself, measured within the hour. This count includes faults such as device health and connectivity issues.</t>
  </si>
  <si>
    <t>La cantidad de códigos de falla únicos, originados en el propio dispositivo telemático, medidos en una hora. Este recuento incluye fallas como problemas de conectividad y estado del dispositivo.</t>
  </si>
  <si>
    <t>The last valid GPS longitude measured within the hour.</t>
  </si>
  <si>
    <t>La última longitud GPS válida medida dentro de la hora.</t>
  </si>
  <si>
    <t>The last valid GPS latitude measured within the hour.</t>
  </si>
  <si>
    <t>La última latitud GPS válida medida dentro de la hora.</t>
  </si>
  <si>
    <t>VehicleKPI_Monthly</t>
  </si>
  <si>
    <t>Local_MonthStartDate</t>
  </si>
  <si>
    <t>The month for the displayed data. This field is a date field (first day of the month), and summarizes all relevant records from the VehicleKPI_Daily table that have a Local_Date within this month.</t>
  </si>
  <si>
    <t>El mes de los datos que se muestran. Este campo es un campo de fecha (primer día del mes) y resume todos los registros relevantes de la tabla VehicleKPI_Daily que tienen una fecha local dentro de este mes.</t>
  </si>
  <si>
    <t>This is a string to identify whether the telematics device is working properly and is measuring vehicle activity within the local month.</t>
  </si>
  <si>
    <t>Esta es una cadena para identificar si el dispositivo telemático está funcionando correctamente y está midiendo la actividad del vehículo dentro del mes local.</t>
  </si>
  <si>
    <t>The lowest value for the odometer (in km) measured within the month.</t>
  </si>
  <si>
    <t>El valor más bajo del odómetro (en km) medido durante el mes.</t>
  </si>
  <si>
    <t>The highest value for the odometer (in km) measured within the month.</t>
  </si>
  <si>
    <t>El valor más alto del odómetro (en km) medido dentro del mes.</t>
  </si>
  <si>
    <t>Total time in seconds that the vehicle was actively in operation (without idle) measured within the month.</t>
  </si>
  <si>
    <t>Tiempo total en segundos que el vehículo estuvo activamente en funcionamiento (sin ralentí) medido dentro del mes.</t>
  </si>
  <si>
    <t>Total time in seconds that the vehicle was idling measured within the month.</t>
  </si>
  <si>
    <t>Tiempo total en segundos que el vehículo estuvo en ralentí medido dentro del mes.</t>
  </si>
  <si>
    <t>Total time in hours that the vehicle engine was in ignition measured within the month.</t>
  </si>
  <si>
    <t>Tiempo total en horas que el motor del vehículo estuvo en encendido medido dentro del mes.</t>
  </si>
  <si>
    <t>Total distance (in km) that the vehicle has driven, measured within the month by GPS position changes.</t>
  </si>
  <si>
    <t>Distancia total (en km) que ha recorrido el vehículo, medida dentro del mes por los cambios de posición GPS.</t>
  </si>
  <si>
    <t>Total number of stops measured within the month.</t>
  </si>
  <si>
    <t>Número total de paradas medidas durante el mes.</t>
  </si>
  <si>
    <t>The total fuel used (in liters) for the vehicle. Note that this field captures the total fuel used across all trips that end within this specific month, meaning that it can capture more than the fuel usage for just within this month.</t>
  </si>
  <si>
    <t>El combustible total utilizado (en litros) para el vehículo. Tenga en cuenta que este campo captura el combustible total utilizado en todos los viajes que finalizan en este mes específico, lo que significa que puede capturar más que el consumo de combustible de este mes únicamente.</t>
  </si>
  <si>
    <t>The idling fuel used (in liters) for the vehicle. Note that this field captures the idling fuel used across all trips that end within this specific month, meaning that it can capture more than the idling fuel usage for just within this month.</t>
  </si>
  <si>
    <t>El combustible utilizado en ralentí (en litros) para el vehículo. Tenga en cuenta que este campo captura el combustible utilizado en ralentí en todos los viajes que finalizan en este mes específico, lo que significa que puede capturar más que el uso de combustible en ralentí solo durante este mes.</t>
  </si>
  <si>
    <t>The distance (in km) that fuel usage was accounted for. Note that this field captures the total distance accumulated across all trips that end within this specific month (as long as fuel readings were available). This means that it can capture more than the fuel-tracking-eligible distance for just within this month.</t>
  </si>
  <si>
    <t>La distancia (en km) en la que se contabilizó el consumo de combustible. Tenga en cuenta que este campo captura la distancia total acumulada en todos los viajes que finalizan en este mes específico (siempre que haya lecturas de combustible disponibles). Esto significa que puede capturar más que la distancia elegible para el seguimiento de combustible solo en este mes.</t>
  </si>
  <si>
    <t>The number of unique engine/vehicle fault codes measured within the month. Note that we currently measure faults through the OBDII and J1939 protocol, as well as custom reverse-engineered fault codes for select vehicle makes/manufacturers.</t>
  </si>
  <si>
    <t>La cantidad de códigos de falla únicos de motor/vehículo medidos durante el mes. Tenga en cuenta que actualmente medimos fallas a través del protocolo OBDII y J1939, así como códigos de falla personalizados creados mediante ingeniería inversa para marcas y fabricantes de vehículos seleccionados.</t>
  </si>
  <si>
    <t>The number of unique fault codes, originating from the telematics device itself, measured within the month. This count includes faults such as device health and connectivity issues.</t>
  </si>
  <si>
    <t>La cantidad de códigos de falla únicos, originados en el propio dispositivo telemático, medidos durante el mes. Este recuento incluye fallas como problemas de conectividad y estado del dispositivo.</t>
  </si>
  <si>
    <t>The last valid GPS longitude measured within the month.</t>
  </si>
  <si>
    <t>La última longitud GPS válida medida dentro del mes.</t>
  </si>
  <si>
    <t>The last valid GPS latitude measured within the month.</t>
  </si>
  <si>
    <t>La última latitud GPS válida medida durante el mes.</t>
  </si>
  <si>
    <t>VehicleSafety_Daily</t>
  </si>
  <si>
    <t>UTC_Date</t>
  </si>
  <si>
    <t>The ID of the telematics device, as designated on MyGeotab</t>
  </si>
  <si>
    <t>El ID del dispositivo telemático, tal como se designa en MyGeotab</t>
  </si>
  <si>
    <t>The rank (percentile) of the device's harsh acceleration performance. The higher this number, the better you rank compared to other fleets in your peer group.</t>
  </si>
  <si>
    <t>El rango (percentil) del rendimiento de aceleración brusca del dispositivo. Cuanto mayor sea este número, mejor será su clasificación en comparación con otras flotas de su grupo de pares.</t>
  </si>
  <si>
    <t>The rank (percentile) of the device's harsh braking performance. The higher this number, the better you rank compared to other fleets in your peer group.</t>
  </si>
  <si>
    <t>El rango (percentil) del rendimiento de frenado brusco del dispositivo. Cuanto mayor sea este número, mejor será su clasificación en comparación con otras flotas de su grupo de pares.</t>
  </si>
  <si>
    <t>The rank (percentile) of the device's harsh cornering performance. The higher this number, the better you rank compared to other fleets in your peer group.</t>
  </si>
  <si>
    <t>El rango (percentil) del rendimiento del dispositivo en curvas difíciles. Cuanto mayor sea este número, mejor será su clasificación en comparación con otras flotas de su grupo de pares.</t>
  </si>
  <si>
    <t>The rank (percentile) of the device's seatbelt performance. The higher this number, the better you rank compared to other fleets in your peer group.</t>
  </si>
  <si>
    <t>El rango (percentil) del rendimiento del cinturón de seguridad del dispositivo. Cuanto mayor sea este número, mejor será su clasificación en comparación con otras flotas de su grupo de pares.</t>
  </si>
  <si>
    <t>The rank (percentile) of the device's speeding performance. The higher this number, the better you rank compared to other fleets in your peer group.</t>
  </si>
  <si>
    <t>El rango (percentil) del rendimiento de velocidad del dispositivo. Cuanto mayor sea este número, mejor será su clasificación en comparación con otras flotas de su grupo de pares.</t>
  </si>
  <si>
    <t>The rank (percentile) of the device's overall safety performance. The higher this number, the better you rank compared to other fleets in your peer group.</t>
  </si>
  <si>
    <t>El rango (percentil) del desempeño de seguridad general del dispositivo. Cuanto mayor sea este número, mejor será su clasificación en comparación con otras flotas de su grupo de pares.</t>
  </si>
  <si>
    <t>Predicted number of collisions for the vehicle for the next 1 million kilometers</t>
  </si>
  <si>
    <t>Número previsto de colisiones del vehículo durante el próximo millón de kilómetros</t>
  </si>
  <si>
    <t>Benchmark for PredictedCollisionsPer1MillionKm among the vehicle’s peer group. It's equal to the average (mean) of PredictedCollisionsPer1MillionKm within the peer group.</t>
  </si>
  <si>
    <t>Punto de referencia de PredictedCollisionsPer1MillionKm entre el grupo de pares del vehículo. Es igual al promedio (media) de PredictedCollisionsPer1MillionKm dentro del grupo de pares.</t>
  </si>
  <si>
    <t>Benchmark for PredictedCollisionsPer1MillionKm among the vehicle’s peer group. It's equal to the 20th percentile of PredictedCollisionsPer1MillionKm within the peer group.</t>
  </si>
  <si>
    <t>Punto de referencia de PredictedCollisionsPer1MillionKm entre el grupo de pares del vehículo. Es igual al percentil 20 de PredictedCollisionsPer1MillionKm dentro del grupo de pares.</t>
  </si>
  <si>
    <t>Predicted number of collisions for the vehicle for the next 1 million miles</t>
  </si>
  <si>
    <t>Número previsto de colisiones del vehículo durante el próximo millón de millas</t>
  </si>
  <si>
    <t>Benchmark for PredictedCollisionsPer1MillionM among the vehicle’s peer group. It's equal to the average (mean) of PredictedCollisionsPer1MillionM within the peer group.</t>
  </si>
  <si>
    <t>Punto de referencia de PredictedCollisionsPer1MillionM entre el grupo de pares del vehículo. Es igual al promedio (media) de PredictedCollisionsPer1MillionM dentro del grupo de pares.</t>
  </si>
  <si>
    <t>Benchmark for PredictedCollisionsPer1MillionM among the vehicle’s peer group. It's equal to the 20th percentile of PredictedCollisionsPer1MillionM within the peer group.</t>
  </si>
  <si>
    <t>Punto de referencia de PredictedCollisionsPer1MillionM entre el grupo de pares del vehículo. Es igual al percentil 20 de PredictedCollisionsPer1MillionM dentro del grupo de pares.</t>
  </si>
  <si>
    <t>CollisionProbabilityPer100ThousandKm</t>
  </si>
  <si>
    <t>Predicted probability of the vehicle having at least 1 collisions, for the next 100,000 kilometers</t>
  </si>
  <si>
    <t>Probabilidad prevista de que el vehículo tenga al menos 1 colisión durante los próximos 100.000 kilómetros</t>
  </si>
  <si>
    <t>CollisionProbabilityPer100ThousandKm_Benchmark</t>
  </si>
  <si>
    <t>Benchmark for CollisionProbabilityPer100ThousandKm among the vehicle's peer group. It's equal to the average (mean) of CollisionProbabilityPer100ThousandKm within the peer group.</t>
  </si>
  <si>
    <t>Punto de referencia de probabilidad de colisión por 100 mil kilómetros entre el grupo de pares del vehículo. Es igual al promedio (media) de probabilidad de colisión por 100 mil kilómetros dentro del grupo de pares.</t>
  </si>
  <si>
    <t>CollisionProbabilityPer100ThousandKm_PeerGroupleader</t>
  </si>
  <si>
    <t>Best performer for CollisionProbabilityPer100ThousandKm among the vehicle's peer group. It's equal to the 20-th percentile of PredictedProbability_KM within the peer group.</t>
  </si>
  <si>
    <t>El vehículo con mejor rendimiento en CollisionProbabilityPer100ThousandKm entre el grupo de pares. Equivale al percentil 20 de PredictedProbability_KM dentro del grupo de pares.</t>
  </si>
  <si>
    <t>CollisionProbabilityPer100ThousandM</t>
  </si>
  <si>
    <t>Predicted probability of the vehicle having at least 1 collision, for the next 100,000 miles</t>
  </si>
  <si>
    <t>Probabilidad prevista de que el vehículo tenga al menos 1 colisión durante las próximas 100.000 millas</t>
  </si>
  <si>
    <t>CollisionProbabilityPer100ThousandM_Benchmark</t>
  </si>
  <si>
    <t>Benchmark for CollisionProbabilityPer100ThousandM among the vehicle's peer group. It's equal to the average (mean) of CollisionProbabilityPer100ThousandM within the peer group.</t>
  </si>
  <si>
    <t>Punto de referencia de probabilidad de colisión por 100 mil m entre el grupo de pares del vehículo. Es igual al promedio (media) de probabilidad de colisión por 100 mil m dentro del grupo de pares.</t>
  </si>
  <si>
    <t>CollisionProbabilityPer100ThousandM_PeerGroupleader</t>
  </si>
  <si>
    <t>Best performer for CollisionProbabilityPer100ThousandM among the vehicle's peer group. It's equal to the 20th percentile of CollisionProbabilityPer100ThousandM within the peer group.</t>
  </si>
  <si>
    <t>El vehículo con mejor rendimiento en CollisionProbabilityPer100ThousandM entre el grupo de vehículos similares. Equivale al percentil 20 de CollisionProbabilityPer100ThousandM dentro del grupo de vehículos similares.</t>
  </si>
  <si>
    <t>Sometimes referred to as a "Geofence", a zone is a virtual geographic boundary, defined by its points representing a real-world geographic area.</t>
  </si>
  <si>
    <t>veces denominada "geofence", una zona es un límite geográfico virtual, definido por sus puntos que representan un área geográfica del mundo real.</t>
  </si>
  <si>
    <t>The date indicating when this zone begins its active lifespan.</t>
  </si>
  <si>
    <t>La fecha que indica cuándo esta zona comienza su vida útil activa.</t>
  </si>
  <si>
    <t>The date indicating when this zone finishes its active lifespan.</t>
  </si>
  <si>
    <t>La fecha que indica cuándo esta zona finaliza su vida útil activa.</t>
  </si>
  <si>
    <t>Displayed</t>
  </si>
  <si>
    <t>A value indicating whether this zone must be displayed when viewing a map or it should be hidden.</t>
  </si>
  <si>
    <t>Un valor que indica si esta zona debe mostrarse al ver un mapa o debe ocultarse.</t>
  </si>
  <si>
    <t>External Reference. Any type of external reference you would like to attach to the zone. For example, an ID from another data source referenced when exporting zone data into another program.</t>
  </si>
  <si>
    <t>"" (Maximum length [255])</t>
  </si>
  <si>
    <t>Referencia externa. Cualquier tipo de referencia externa que desee adjuntar a la zona. Por ejemplo, un ID de otra fuente de datos a la que se hace referencia al exportar datos de la zona a otro programa.</t>
  </si>
  <si>
    <t>FillColor</t>
  </si>
  <si>
    <t>The color of the fill for this zone when showing on a map.</t>
  </si>
  <si>
    <t>Based on zone type (Customer: Orange, Office: Light Orange)</t>
  </si>
  <si>
    <t>El color del relleno de esta zona cuando se muestra en un mapa.</t>
  </si>
  <si>
    <t>The group(s) this zone belongs to.</t>
  </si>
  <si>
    <t>El grupo(s) al que pertenece esta zona.</t>
  </si>
  <si>
    <t>Metadata</t>
  </si>
  <si>
    <t>The zone metadata.</t>
  </si>
  <si>
    <t>Los metadatos de la zona.</t>
  </si>
  <si>
    <t>MustIdentifyStops</t>
  </si>
  <si>
    <t>Whether this zone name must be shown when devices stop in this zone. If true, a "zone stop rule" will automatically be created for this zone to facilitate reporting on zone stops.</t>
  </si>
  <si>
    <t>Si se debe mostrar este nombre de zona cuando los dispositivos se detienen en esta zona. Si es verdadero, se creará automáticamente una "regla de detención de zona" para esta zona a fin de facilitar la generación de informes sobre detenciones de zona.</t>
  </si>
  <si>
    <t>Points</t>
  </si>
  <si>
    <t>The list of points (coordinates) that make up this zone. A zone should be closed, with the first point being the same coordinate as the last.</t>
  </si>
  <si>
    <t>La lista de puntos (coordenadas) que componen esta zona. Una zona debe estar cerrada, de modo que el primer punto tenga la misma coordenada que el último.</t>
  </si>
  <si>
    <t>ZoneTypes</t>
  </si>
  <si>
    <t>The list of ZoneType(s) this zone belongs to.</t>
  </si>
  <si>
    <t>Customer</t>
  </si>
  <si>
    <t>La lista de tipos de zona a los que pertenece esta zona.</t>
  </si>
  <si>
    <t>Consumption_silver</t>
  </si>
  <si>
    <t>Total_distance_sum</t>
  </si>
  <si>
    <t>Distancia total recorrida en el viaje</t>
  </si>
  <si>
    <t>Total_fuel_used_sum</t>
  </si>
  <si>
    <t>Consumo total de combustible</t>
  </si>
  <si>
    <t>Consumption</t>
  </si>
  <si>
    <t>Relación entre distancia y consumo de combustible</t>
  </si>
  <si>
    <t>Performance</t>
  </si>
  <si>
    <t>Es la relación entre el consumo de combustible y la distancia</t>
  </si>
  <si>
    <t>Entity Name</t>
  </si>
  <si>
    <t>Key</t>
  </si>
  <si>
    <t>Descripción</t>
  </si>
  <si>
    <t>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</si>
</sst>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0"/>
      <name val="Calibri"/>
      <family val="2"/>
      <scheme val="minor"/>
    </font>
    <font>
      <sz val="11"/>
      <color rgb="FF000000"/>
      <name val="Calibri"/>
      <family val="2"/>
    </font>
  </fonts>
  <fills count="9">
    <fill>
      <patternFill patternType="none"/>
    </fill>
    <fill>
      <patternFill patternType="gray125"/>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4"/>
        <bgColor theme="4"/>
      </patternFill>
    </fill>
    <fill>
      <patternFill patternType="solid">
        <fgColor rgb="FFF4B084"/>
        <bgColor rgb="FFD9E1F2"/>
      </patternFill>
    </fill>
    <fill>
      <patternFill patternType="solid">
        <fgColor rgb="FFF4B084"/>
        <bgColor rgb="FF000000"/>
      </patternFill>
    </fill>
    <fill>
      <patternFill patternType="solid">
        <fgColor rgb="FFF8CBAD"/>
        <bgColor rgb="FFD9E1F2"/>
      </patternFill>
    </fill>
    <fill>
      <patternFill patternType="solid">
        <fgColor rgb="FFF8CBAD"/>
        <bgColor rgb="FF000000"/>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rgb="FF8EA9DB"/>
      </right>
      <top style="thin">
        <color rgb="FF8EA9DB"/>
      </top>
      <bottom style="thin">
        <color rgb="FF8EA9DB"/>
      </bottom>
      <diagonal/>
    </border>
    <border>
      <left/>
      <right style="thin">
        <color rgb="FF8EA9DB"/>
      </right>
      <top/>
      <bottom style="thin">
        <color rgb="FF8EA9DB"/>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3" borderId="0" xfId="0" applyFill="1"/>
    <xf numFmtId="0" fontId="0" fillId="0" borderId="0" xfId="0" applyAlignment="1">
      <alignment wrapText="1"/>
    </xf>
    <xf numFmtId="0" fontId="0" fillId="0" borderId="1" xfId="0" applyBorder="1"/>
    <xf numFmtId="0" fontId="0" fillId="0" borderId="2" xfId="0" applyBorder="1"/>
    <xf numFmtId="0" fontId="0" fillId="0" borderId="3" xfId="0" applyBorder="1"/>
    <xf numFmtId="0" fontId="0" fillId="2" borderId="0" xfId="0" applyFill="1"/>
    <xf numFmtId="0" fontId="0" fillId="0" borderId="2" xfId="0" applyBorder="1" applyAlignment="1">
      <alignment wrapText="1"/>
    </xf>
    <xf numFmtId="0" fontId="0" fillId="0" borderId="2" xfId="0" applyBorder="1" applyAlignment="1">
      <alignment vertical="center"/>
    </xf>
    <xf numFmtId="0" fontId="0" fillId="2" borderId="2" xfId="0" applyFill="1" applyBorder="1" applyAlignment="1">
      <alignment vertical="center"/>
    </xf>
    <xf numFmtId="0" fontId="2" fillId="4" borderId="1" xfId="0" applyFont="1" applyFill="1" applyBorder="1"/>
    <xf numFmtId="0" fontId="2" fillId="4" borderId="2" xfId="0" applyFont="1" applyFill="1" applyBorder="1"/>
    <xf numFmtId="0" fontId="2" fillId="4" borderId="3" xfId="0" applyFont="1" applyFill="1" applyBorder="1"/>
    <xf numFmtId="0" fontId="0" fillId="2" borderId="1" xfId="0" applyFill="1" applyBorder="1"/>
    <xf numFmtId="0" fontId="0" fillId="2" borderId="2" xfId="0" applyFill="1" applyBorder="1"/>
    <xf numFmtId="0" fontId="3" fillId="5" borderId="4" xfId="0" applyFont="1" applyFill="1" applyBorder="1"/>
    <xf numFmtId="0" fontId="3" fillId="6" borderId="5" xfId="0" applyFont="1" applyFill="1" applyBorder="1"/>
    <xf numFmtId="0" fontId="3" fillId="5" borderId="5" xfId="0" applyFont="1" applyFill="1" applyBorder="1"/>
    <xf numFmtId="0" fontId="3" fillId="7" borderId="4" xfId="0" applyFont="1" applyFill="1" applyBorder="1"/>
    <xf numFmtId="0" fontId="3" fillId="8" borderId="4" xfId="0" applyFont="1" applyFill="1" applyBorder="1"/>
    <xf numFmtId="0" fontId="0" fillId="2" borderId="3" xfId="0" applyFill="1" applyBorder="1"/>
    <xf numFmtId="0" fontId="0" fillId="0" borderId="0" xfId="0" applyAlignment="1">
      <alignment horizontal="center"/>
    </xf>
  </cellXfs>
  <cellStyles count="1">
    <cellStyle name="Normal" xfId="0" builtinId="0"/>
  </cellStyles>
  <dxfs count="13">
    <dxf>
      <font>
        <color rgb="FF9C0006"/>
      </font>
      <fill>
        <patternFill>
          <bgColor rgb="FFFFC7CE"/>
        </patternFill>
      </fill>
    </dxf>
    <dxf>
      <fill>
        <patternFill>
          <bgColor theme="7" tint="0.39994506668294322"/>
        </patternFill>
      </fill>
    </dxf>
    <dxf>
      <font>
        <color rgb="FF9C0006"/>
      </font>
      <fill>
        <patternFill>
          <bgColor rgb="FFFFC7CE"/>
        </patternFill>
      </fill>
    </dxf>
    <dxf>
      <numFmt numFmtId="0" formatCode="General"/>
      <fill>
        <patternFill patternType="none">
          <fgColor indexed="64"/>
          <bgColor auto="1"/>
        </patternFill>
      </fill>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numFmt numFmtId="0" formatCode="General"/>
    </dxf>
    <dxf>
      <fill>
        <patternFill patternType="solid">
          <fgColor rgb="FFFFD966"/>
          <bgColor rgb="FF000000"/>
        </patternFill>
      </fill>
    </dxf>
    <dxf>
      <fill>
        <patternFill>
          <bgColor theme="5" tint="0.59996337778862885"/>
        </patternFill>
      </fill>
    </dxf>
    <dxf>
      <fill>
        <patternFill>
          <bgColor theme="7"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0DDDB7-F234-4940-817A-41149C64524B}" name="Table1" displayName="Table1" ref="B3:H1056" totalsRowShown="0">
  <autoFilter ref="B3:H1056" xr:uid="{6F0DDDB7-F234-4940-817A-41149C64524B}"/>
  <sortState xmlns:xlrd2="http://schemas.microsoft.com/office/spreadsheetml/2017/richdata2" ref="B4:G1049">
    <sortCondition ref="B4:B1049"/>
    <sortCondition sortBy="cellColor" ref="E4:E1049" dxfId="9"/>
  </sortState>
  <tableColumns count="7">
    <tableColumn id="4" xr3:uid="{D94C63B4-B51F-4690-A3F5-152447EE5F8C}" name="Tabla"/>
    <tableColumn id="7" xr3:uid="{04D4830B-A301-4908-8104-55810CE99FA0}" name="Composed Name" dataDxfId="8">
      <calculatedColumnFormula>_xlfn.CONCAT(Table1[[#This Row],[Tabla]],Table1[[#This Row],[Field]])</calculatedColumnFormula>
    </tableColumn>
    <tableColumn id="1" xr3:uid="{CA53BFDE-5984-448A-A86D-8619794A8F1C}" name="Field" dataDxfId="7"/>
    <tableColumn id="2" xr3:uid="{48ECC671-CF18-4E22-97C1-78547D28A66D}" name="Type" dataDxfId="6"/>
    <tableColumn id="3" xr3:uid="{6F9D2317-1484-4A6A-B0FA-D7F5D6EC8DEB}" name="Description" dataDxfId="5"/>
    <tableColumn id="5" xr3:uid="{FE003032-304F-42D5-A01E-7CB5EE98AB01}" name="Default Value" dataDxfId="4"/>
    <tableColumn id="8" xr3:uid="{125F1144-2279-4847-B965-38D89AC831D7}" name="Descripció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95DE-3D79-4FC3-BB29-A32F8EE14E63}">
  <dimension ref="A1:H1056"/>
  <sheetViews>
    <sheetView tabSelected="1" topLeftCell="H283" zoomScale="64" zoomScaleNormal="64" workbookViewId="0">
      <selection activeCell="H286" sqref="H286"/>
    </sheetView>
  </sheetViews>
  <sheetFormatPr defaultRowHeight="15" x14ac:dyDescent="0.25"/>
  <cols>
    <col min="2" max="2" width="26.140625" customWidth="1"/>
    <col min="3" max="3" width="32" customWidth="1"/>
    <col min="4" max="4" width="45.42578125" customWidth="1"/>
    <col min="5" max="5" width="11.85546875" customWidth="1"/>
    <col min="6" max="6" width="255.7109375" bestFit="1" customWidth="1"/>
    <col min="7" max="7" width="54" bestFit="1" customWidth="1"/>
    <col min="8" max="8" width="255.7109375" bestFit="1" customWidth="1"/>
  </cols>
  <sheetData>
    <row r="1" spans="1:8" x14ac:dyDescent="0.25">
      <c r="E1" t="s">
        <v>0</v>
      </c>
    </row>
    <row r="3" spans="1:8" x14ac:dyDescent="0.25">
      <c r="A3" s="22"/>
      <c r="B3" t="s">
        <v>1</v>
      </c>
      <c r="C3" t="s">
        <v>2</v>
      </c>
      <c r="D3" t="s">
        <v>3</v>
      </c>
      <c r="E3" t="s">
        <v>4</v>
      </c>
      <c r="F3" t="s">
        <v>5</v>
      </c>
      <c r="G3" t="s">
        <v>2622</v>
      </c>
      <c r="H3" t="s">
        <v>2621</v>
      </c>
    </row>
    <row r="4" spans="1:8" x14ac:dyDescent="0.25">
      <c r="A4" s="22"/>
      <c r="B4" t="s">
        <v>7</v>
      </c>
      <c r="C4" t="str">
        <f>_xlfn.CONCAT(Table1[[#This Row],[Tabla]],Table1[[#This Row],[Field]])</f>
        <v>Audit</v>
      </c>
      <c r="F4" t="s">
        <v>8</v>
      </c>
      <c r="H4" t="s">
        <v>9</v>
      </c>
    </row>
    <row r="5" spans="1:8" x14ac:dyDescent="0.25">
      <c r="A5" s="22"/>
      <c r="B5" t="s">
        <v>7</v>
      </c>
      <c r="C5" t="str">
        <f>_xlfn.CONCAT(Table1[[#This Row],[Tabla]],Table1[[#This Row],[Field]])</f>
        <v>AuditComment</v>
      </c>
      <c r="D5" t="s">
        <v>10</v>
      </c>
      <c r="E5" t="s">
        <v>11</v>
      </c>
      <c r="F5" t="s">
        <v>12</v>
      </c>
      <c r="G5" t="s">
        <v>13</v>
      </c>
      <c r="H5" t="s">
        <v>14</v>
      </c>
    </row>
    <row r="6" spans="1:8" x14ac:dyDescent="0.25">
      <c r="A6" s="22"/>
      <c r="B6" t="s">
        <v>7</v>
      </c>
      <c r="C6" t="str">
        <f>_xlfn.CONCAT(Table1[[#This Row],[Tabla]],Table1[[#This Row],[Field]])</f>
        <v>AuditDateTime</v>
      </c>
      <c r="D6" t="s">
        <v>15</v>
      </c>
      <c r="E6" t="s">
        <v>11</v>
      </c>
      <c r="F6" t="s">
        <v>16</v>
      </c>
      <c r="G6" t="s">
        <v>13</v>
      </c>
      <c r="H6" t="s">
        <v>17</v>
      </c>
    </row>
    <row r="7" spans="1:8" x14ac:dyDescent="0.25">
      <c r="A7" s="22"/>
      <c r="B7" t="s">
        <v>7</v>
      </c>
      <c r="C7" t="str">
        <f>_xlfn.CONCAT(Table1[[#This Row],[Tabla]],Table1[[#This Row],[Field]])</f>
        <v>AuditId</v>
      </c>
      <c r="D7" t="s">
        <v>18</v>
      </c>
      <c r="E7" t="s">
        <v>11</v>
      </c>
      <c r="F7" t="s">
        <v>19</v>
      </c>
      <c r="G7" t="s">
        <v>13</v>
      </c>
      <c r="H7" t="s">
        <v>20</v>
      </c>
    </row>
    <row r="8" spans="1:8" x14ac:dyDescent="0.25">
      <c r="A8" s="22"/>
      <c r="B8" t="s">
        <v>7</v>
      </c>
      <c r="C8" t="str">
        <f>_xlfn.CONCAT(Table1[[#This Row],[Tabla]],Table1[[#This Row],[Field]])</f>
        <v>AuditName</v>
      </c>
      <c r="D8" t="s">
        <v>21</v>
      </c>
      <c r="E8" t="s">
        <v>11</v>
      </c>
      <c r="F8" t="s">
        <v>22</v>
      </c>
      <c r="G8" t="s">
        <v>13</v>
      </c>
      <c r="H8" t="s">
        <v>23</v>
      </c>
    </row>
    <row r="9" spans="1:8" x14ac:dyDescent="0.25">
      <c r="A9" s="22"/>
      <c r="B9" t="s">
        <v>7</v>
      </c>
      <c r="C9" t="str">
        <f>_xlfn.CONCAT(Table1[[#This Row],[Tabla]],Table1[[#This Row],[Field]])</f>
        <v>AuditUserName</v>
      </c>
      <c r="D9" t="s">
        <v>24</v>
      </c>
      <c r="E9" t="s">
        <v>11</v>
      </c>
      <c r="F9" t="s">
        <v>25</v>
      </c>
      <c r="G9" t="s">
        <v>13</v>
      </c>
      <c r="H9" t="s">
        <v>26</v>
      </c>
    </row>
    <row r="10" spans="1:8" x14ac:dyDescent="0.25">
      <c r="A10" s="22"/>
      <c r="B10" t="s">
        <v>7</v>
      </c>
      <c r="C10" t="str">
        <f>_xlfn.CONCAT(Table1[[#This Row],[Tabla]],Table1[[#This Row],[Field]])</f>
        <v>AuditVersion</v>
      </c>
      <c r="D10" t="s">
        <v>27</v>
      </c>
      <c r="E10" t="s">
        <v>11</v>
      </c>
      <c r="F10" t="s">
        <v>28</v>
      </c>
      <c r="G10" t="s">
        <v>13</v>
      </c>
      <c r="H10" t="s">
        <v>29</v>
      </c>
    </row>
    <row r="11" spans="1:8" x14ac:dyDescent="0.25">
      <c r="A11" s="22"/>
      <c r="B11" t="s">
        <v>30</v>
      </c>
      <c r="C11" t="str">
        <f>_xlfn.CONCAT(Table1[[#This Row],[Tabla]],Table1[[#This Row],[Field]])</f>
        <v>Condition</v>
      </c>
      <c r="F11" t="s">
        <v>31</v>
      </c>
      <c r="H11" t="s">
        <v>32</v>
      </c>
    </row>
    <row r="12" spans="1:8" x14ac:dyDescent="0.25">
      <c r="A12" s="22"/>
      <c r="B12" t="s">
        <v>30</v>
      </c>
      <c r="C12" t="str">
        <f>_xlfn.CONCAT(Table1[[#This Row],[Tabla]],Table1[[#This Row],[Field]])</f>
        <v>ConditionChildren</v>
      </c>
      <c r="D12" t="s">
        <v>33</v>
      </c>
      <c r="E12" t="s">
        <v>34</v>
      </c>
      <c r="F12" t="s">
        <v>35</v>
      </c>
      <c r="H12" t="s">
        <v>36</v>
      </c>
    </row>
    <row r="13" spans="1:8" x14ac:dyDescent="0.25">
      <c r="A13" s="22"/>
      <c r="B13" t="s">
        <v>30</v>
      </c>
      <c r="C13" t="str">
        <f>_xlfn.CONCAT(Table1[[#This Row],[Tabla]],Table1[[#This Row],[Field]])</f>
        <v>ConditionConditionType</v>
      </c>
      <c r="D13" t="s">
        <v>37</v>
      </c>
      <c r="E13" t="s">
        <v>11</v>
      </c>
      <c r="F13" t="s">
        <v>38</v>
      </c>
      <c r="H13" t="s">
        <v>39</v>
      </c>
    </row>
    <row r="14" spans="1:8" x14ac:dyDescent="0.25">
      <c r="A14" s="22"/>
      <c r="B14" t="s">
        <v>30</v>
      </c>
      <c r="C14" t="str">
        <f>_xlfn.CONCAT(Table1[[#This Row],[Tabla]],Table1[[#This Row],[Field]])</f>
        <v>ConditionDevice</v>
      </c>
      <c r="D14" t="s">
        <v>40</v>
      </c>
      <c r="E14" t="s">
        <v>34</v>
      </c>
      <c r="F14" t="s">
        <v>41</v>
      </c>
      <c r="H14" t="s">
        <v>42</v>
      </c>
    </row>
    <row r="15" spans="1:8" x14ac:dyDescent="0.25">
      <c r="A15" s="22"/>
      <c r="B15" t="s">
        <v>30</v>
      </c>
      <c r="C15" t="str">
        <f>_xlfn.CONCAT(Table1[[#This Row],[Tabla]],Table1[[#This Row],[Field]])</f>
        <v>ConditionDiagnostic</v>
      </c>
      <c r="D15" t="s">
        <v>43</v>
      </c>
      <c r="E15" t="s">
        <v>34</v>
      </c>
      <c r="F15" t="s">
        <v>44</v>
      </c>
      <c r="H15" t="s">
        <v>45</v>
      </c>
    </row>
    <row r="16" spans="1:8" x14ac:dyDescent="0.25">
      <c r="A16" s="22"/>
      <c r="B16" t="s">
        <v>30</v>
      </c>
      <c r="C16" t="str">
        <f>_xlfn.CONCAT(Table1[[#This Row],[Tabla]],Table1[[#This Row],[Field]])</f>
        <v>ConditionDriver</v>
      </c>
      <c r="D16" t="s">
        <v>46</v>
      </c>
      <c r="E16" t="s">
        <v>34</v>
      </c>
      <c r="F16" t="s">
        <v>47</v>
      </c>
      <c r="H16" t="s">
        <v>48</v>
      </c>
    </row>
    <row r="17" spans="1:8" x14ac:dyDescent="0.25">
      <c r="A17" s="22"/>
      <c r="B17" t="s">
        <v>30</v>
      </c>
      <c r="C17" t="str">
        <f>_xlfn.CONCAT(Table1[[#This Row],[Tabla]],Table1[[#This Row],[Field]])</f>
        <v>ConditionGroup</v>
      </c>
      <c r="D17" t="s">
        <v>49</v>
      </c>
      <c r="E17" t="s">
        <v>34</v>
      </c>
      <c r="F17" t="s">
        <v>50</v>
      </c>
      <c r="H17" t="s">
        <v>51</v>
      </c>
    </row>
    <row r="18" spans="1:8" x14ac:dyDescent="0.25">
      <c r="A18" s="22"/>
      <c r="B18" t="s">
        <v>30</v>
      </c>
      <c r="C18" t="str">
        <f>_xlfn.CONCAT(Table1[[#This Row],[Tabla]],Table1[[#This Row],[Field]])</f>
        <v>ConditionId</v>
      </c>
      <c r="D18" t="s">
        <v>18</v>
      </c>
      <c r="E18" t="s">
        <v>11</v>
      </c>
      <c r="F18" t="s">
        <v>19</v>
      </c>
      <c r="H18" t="s">
        <v>20</v>
      </c>
    </row>
    <row r="19" spans="1:8" x14ac:dyDescent="0.25">
      <c r="A19" s="22"/>
      <c r="B19" t="s">
        <v>30</v>
      </c>
      <c r="C19" t="str">
        <f>_xlfn.CONCAT(Table1[[#This Row],[Tabla]],Table1[[#This Row],[Field]])</f>
        <v>ConditionValue</v>
      </c>
      <c r="D19" t="s">
        <v>52</v>
      </c>
      <c r="E19" t="s">
        <v>53</v>
      </c>
      <c r="F19" t="s">
        <v>54</v>
      </c>
      <c r="H19" t="s">
        <v>55</v>
      </c>
    </row>
    <row r="20" spans="1:8" x14ac:dyDescent="0.25">
      <c r="A20" s="22"/>
      <c r="B20" t="s">
        <v>30</v>
      </c>
      <c r="C20" t="str">
        <f>_xlfn.CONCAT(Table1[[#This Row],[Tabla]],Table1[[#This Row],[Field]])</f>
        <v>ConditionWorkTime</v>
      </c>
      <c r="D20" t="s">
        <v>56</v>
      </c>
      <c r="E20" t="s">
        <v>34</v>
      </c>
      <c r="F20" t="s">
        <v>57</v>
      </c>
      <c r="H20" t="s">
        <v>58</v>
      </c>
    </row>
    <row r="21" spans="1:8" x14ac:dyDescent="0.25">
      <c r="A21" s="22"/>
      <c r="B21" t="s">
        <v>30</v>
      </c>
      <c r="C21" t="str">
        <f>_xlfn.CONCAT(Table1[[#This Row],[Tabla]],Table1[[#This Row],[Field]])</f>
        <v>ConditionZone</v>
      </c>
      <c r="D21" t="s">
        <v>59</v>
      </c>
      <c r="E21" t="s">
        <v>34</v>
      </c>
      <c r="F21" t="s">
        <v>60</v>
      </c>
      <c r="H21" t="s">
        <v>61</v>
      </c>
    </row>
    <row r="22" spans="1:8" x14ac:dyDescent="0.25">
      <c r="A22" s="22"/>
      <c r="B22" t="s">
        <v>37</v>
      </c>
      <c r="C22" t="str">
        <f>_xlfn.CONCAT(Table1[[#This Row],[Tabla]],Table1[[#This Row],[Field]])</f>
        <v>ConditionType</v>
      </c>
      <c r="F22" t="s">
        <v>62</v>
      </c>
      <c r="H22" t="s">
        <v>63</v>
      </c>
    </row>
    <row r="23" spans="1:8" x14ac:dyDescent="0.25">
      <c r="A23" s="22"/>
      <c r="B23" t="s">
        <v>37</v>
      </c>
      <c r="C23" t="str">
        <f>_xlfn.CONCAT(Table1[[#This Row],[Tabla]],Table1[[#This Row],[Field]])</f>
        <v>ConditionTypeActiveOrInactiveFault</v>
      </c>
      <c r="D23" t="s">
        <v>64</v>
      </c>
      <c r="E23" t="s">
        <v>11</v>
      </c>
      <c r="F23" t="s">
        <v>65</v>
      </c>
      <c r="H23" t="s">
        <v>66</v>
      </c>
    </row>
    <row r="24" spans="1:8" x14ac:dyDescent="0.25">
      <c r="A24" s="22"/>
      <c r="B24" t="s">
        <v>37</v>
      </c>
      <c r="C24" t="str">
        <f>_xlfn.CONCAT(Table1[[#This Row],[Tabla]],Table1[[#This Row],[Field]])</f>
        <v>ConditionTypeAfterDeviceWorkHours</v>
      </c>
      <c r="D24" t="s">
        <v>67</v>
      </c>
      <c r="E24" t="s">
        <v>11</v>
      </c>
      <c r="F24" t="s">
        <v>68</v>
      </c>
      <c r="H24" t="s">
        <v>69</v>
      </c>
    </row>
    <row r="25" spans="1:8" x14ac:dyDescent="0.25">
      <c r="A25" s="22"/>
      <c r="B25" t="s">
        <v>37</v>
      </c>
      <c r="C25" t="str">
        <f>_xlfn.CONCAT(Table1[[#This Row],[Tabla]],Table1[[#This Row],[Field]])</f>
        <v>ConditionTypeAfterRuleWorkHours</v>
      </c>
      <c r="D25" t="s">
        <v>70</v>
      </c>
      <c r="E25" t="s">
        <v>11</v>
      </c>
      <c r="F25" t="s">
        <v>71</v>
      </c>
      <c r="H25" t="s">
        <v>72</v>
      </c>
    </row>
    <row r="26" spans="1:8" x14ac:dyDescent="0.25">
      <c r="A26" s="22"/>
      <c r="B26" t="s">
        <v>37</v>
      </c>
      <c r="C26" t="str">
        <f>_xlfn.CONCAT(Table1[[#This Row],[Tabla]],Table1[[#This Row],[Field]])</f>
        <v>ConditionTypeAnd</v>
      </c>
      <c r="D26" t="s">
        <v>73</v>
      </c>
      <c r="E26" t="s">
        <v>11</v>
      </c>
      <c r="F26" t="s">
        <v>74</v>
      </c>
      <c r="H26" t="s">
        <v>75</v>
      </c>
    </row>
    <row r="27" spans="1:8" x14ac:dyDescent="0.25">
      <c r="A27" s="22"/>
      <c r="B27" t="s">
        <v>37</v>
      </c>
      <c r="C27" t="str">
        <f>_xlfn.CONCAT(Table1[[#This Row],[Tabla]],Table1[[#This Row],[Field]])</f>
        <v>ConditionTypeAux1</v>
      </c>
      <c r="D27" t="s">
        <v>76</v>
      </c>
      <c r="E27" t="s">
        <v>11</v>
      </c>
      <c r="F27" t="s">
        <v>77</v>
      </c>
      <c r="H27" t="s">
        <v>78</v>
      </c>
    </row>
    <row r="28" spans="1:8" x14ac:dyDescent="0.25">
      <c r="A28" s="22"/>
      <c r="B28" t="s">
        <v>37</v>
      </c>
      <c r="C28" t="str">
        <f>_xlfn.CONCAT(Table1[[#This Row],[Tabla]],Table1[[#This Row],[Field]])</f>
        <v>ConditionTypeAux2</v>
      </c>
      <c r="D28" t="s">
        <v>79</v>
      </c>
      <c r="E28" t="s">
        <v>11</v>
      </c>
      <c r="F28" t="s">
        <v>80</v>
      </c>
      <c r="H28" t="s">
        <v>81</v>
      </c>
    </row>
    <row r="29" spans="1:8" x14ac:dyDescent="0.25">
      <c r="A29" s="22"/>
      <c r="B29" t="s">
        <v>37</v>
      </c>
      <c r="C29" t="str">
        <f>_xlfn.CONCAT(Table1[[#This Row],[Tabla]],Table1[[#This Row],[Field]])</f>
        <v>ConditionTypeAux3</v>
      </c>
      <c r="D29" t="s">
        <v>82</v>
      </c>
      <c r="E29" t="s">
        <v>11</v>
      </c>
      <c r="F29" t="s">
        <v>83</v>
      </c>
      <c r="H29" t="s">
        <v>84</v>
      </c>
    </row>
    <row r="30" spans="1:8" x14ac:dyDescent="0.25">
      <c r="A30" s="22"/>
      <c r="B30" t="s">
        <v>37</v>
      </c>
      <c r="C30" t="str">
        <f>_xlfn.CONCAT(Table1[[#This Row],[Tabla]],Table1[[#This Row],[Field]])</f>
        <v>ConditionTypeAux4</v>
      </c>
      <c r="D30" t="s">
        <v>85</v>
      </c>
      <c r="E30" t="s">
        <v>11</v>
      </c>
      <c r="F30" t="s">
        <v>86</v>
      </c>
      <c r="H30" t="s">
        <v>87</v>
      </c>
    </row>
    <row r="31" spans="1:8" x14ac:dyDescent="0.25">
      <c r="A31" s="22"/>
      <c r="B31" t="s">
        <v>37</v>
      </c>
      <c r="C31" t="str">
        <f>_xlfn.CONCAT(Table1[[#This Row],[Tabla]],Table1[[#This Row],[Field]])</f>
        <v>ConditionTypeAux5</v>
      </c>
      <c r="D31" t="s">
        <v>88</v>
      </c>
      <c r="E31" t="s">
        <v>11</v>
      </c>
      <c r="F31" t="s">
        <v>89</v>
      </c>
      <c r="H31" t="s">
        <v>90</v>
      </c>
    </row>
    <row r="32" spans="1:8" x14ac:dyDescent="0.25">
      <c r="A32" s="22"/>
      <c r="B32" t="s">
        <v>37</v>
      </c>
      <c r="C32" t="str">
        <f>_xlfn.CONCAT(Table1[[#This Row],[Tabla]],Table1[[#This Row],[Field]])</f>
        <v>ConditionTypeAux6</v>
      </c>
      <c r="D32" t="s">
        <v>91</v>
      </c>
      <c r="E32" t="s">
        <v>11</v>
      </c>
      <c r="F32" t="s">
        <v>92</v>
      </c>
      <c r="H32" t="s">
        <v>93</v>
      </c>
    </row>
    <row r="33" spans="1:8" x14ac:dyDescent="0.25">
      <c r="A33" s="22"/>
      <c r="B33" t="s">
        <v>37</v>
      </c>
      <c r="C33" t="str">
        <f>_xlfn.CONCAT(Table1[[#This Row],[Tabla]],Table1[[#This Row],[Field]])</f>
        <v>ConditionTypeAux7</v>
      </c>
      <c r="D33" t="s">
        <v>94</v>
      </c>
      <c r="E33" t="s">
        <v>11</v>
      </c>
      <c r="F33" t="s">
        <v>95</v>
      </c>
      <c r="H33" t="s">
        <v>96</v>
      </c>
    </row>
    <row r="34" spans="1:8" x14ac:dyDescent="0.25">
      <c r="A34" s="22"/>
      <c r="B34" t="s">
        <v>37</v>
      </c>
      <c r="C34" t="str">
        <f>_xlfn.CONCAT(Table1[[#This Row],[Tabla]],Table1[[#This Row],[Field]])</f>
        <v>ConditionTypeAux8</v>
      </c>
      <c r="D34" t="s">
        <v>97</v>
      </c>
      <c r="E34" t="s">
        <v>11</v>
      </c>
      <c r="F34" t="s">
        <v>98</v>
      </c>
      <c r="H34" t="s">
        <v>99</v>
      </c>
    </row>
    <row r="35" spans="1:8" x14ac:dyDescent="0.25">
      <c r="A35" s="22"/>
      <c r="B35" t="s">
        <v>37</v>
      </c>
      <c r="C35" t="str">
        <f>_xlfn.CONCAT(Table1[[#This Row],[Tabla]],Table1[[#This Row],[Field]])</f>
        <v>ConditionTypeDevice</v>
      </c>
      <c r="D35" t="s">
        <v>40</v>
      </c>
      <c r="E35" t="s">
        <v>11</v>
      </c>
      <c r="F35" t="s">
        <v>100</v>
      </c>
      <c r="H35" t="s">
        <v>101</v>
      </c>
    </row>
    <row r="36" spans="1:8" x14ac:dyDescent="0.25">
      <c r="A36" s="22"/>
      <c r="B36" t="s">
        <v>37</v>
      </c>
      <c r="C36" t="str">
        <f>_xlfn.CONCAT(Table1[[#This Row],[Tabla]],Table1[[#This Row],[Field]])</f>
        <v>ConditionTypeDeviceWorkHours</v>
      </c>
      <c r="D36" t="s">
        <v>102</v>
      </c>
      <c r="E36" t="s">
        <v>11</v>
      </c>
      <c r="F36" t="s">
        <v>103</v>
      </c>
      <c r="H36" t="s">
        <v>104</v>
      </c>
    </row>
    <row r="37" spans="1:8" x14ac:dyDescent="0.25">
      <c r="A37" s="22"/>
      <c r="B37" t="s">
        <v>37</v>
      </c>
      <c r="C37" t="str">
        <f>_xlfn.CONCAT(Table1[[#This Row],[Tabla]],Table1[[#This Row],[Field]])</f>
        <v>ConditionTypeDistanceBetweenGps</v>
      </c>
      <c r="D37" t="s">
        <v>105</v>
      </c>
      <c r="E37" t="s">
        <v>11</v>
      </c>
      <c r="F37" t="s">
        <v>106</v>
      </c>
      <c r="H37" t="s">
        <v>107</v>
      </c>
    </row>
    <row r="38" spans="1:8" x14ac:dyDescent="0.25">
      <c r="A38" s="22"/>
      <c r="B38" t="s">
        <v>37</v>
      </c>
      <c r="C38" t="str">
        <f>_xlfn.CONCAT(Table1[[#This Row],[Tabla]],Table1[[#This Row],[Field]])</f>
        <v>ConditionTypeDistanceLongerThan</v>
      </c>
      <c r="D38" t="s">
        <v>108</v>
      </c>
      <c r="E38" t="s">
        <v>11</v>
      </c>
      <c r="F38" t="s">
        <v>109</v>
      </c>
      <c r="H38" t="s">
        <v>110</v>
      </c>
    </row>
    <row r="39" spans="1:8" x14ac:dyDescent="0.25">
      <c r="A39" s="22"/>
      <c r="B39" t="s">
        <v>37</v>
      </c>
      <c r="C39" t="str">
        <f>_xlfn.CONCAT(Table1[[#This Row],[Tabla]],Table1[[#This Row],[Field]])</f>
        <v>ConditionTypeDistanceShorterThan</v>
      </c>
      <c r="D39" t="s">
        <v>111</v>
      </c>
      <c r="E39" t="s">
        <v>11</v>
      </c>
      <c r="F39" t="s">
        <v>112</v>
      </c>
      <c r="H39" t="s">
        <v>113</v>
      </c>
    </row>
    <row r="40" spans="1:8" x14ac:dyDescent="0.25">
      <c r="A40" s="22"/>
      <c r="B40" t="s">
        <v>37</v>
      </c>
      <c r="C40" t="str">
        <f>_xlfn.CONCAT(Table1[[#This Row],[Tabla]],Table1[[#This Row],[Field]])</f>
        <v>ConditionTypeDriver</v>
      </c>
      <c r="D40" t="s">
        <v>46</v>
      </c>
      <c r="E40" t="s">
        <v>11</v>
      </c>
      <c r="F40" t="s">
        <v>114</v>
      </c>
      <c r="H40" t="s">
        <v>115</v>
      </c>
    </row>
    <row r="41" spans="1:8" x14ac:dyDescent="0.25">
      <c r="A41" s="22"/>
      <c r="B41" t="s">
        <v>37</v>
      </c>
      <c r="C41" t="str">
        <f>_xlfn.CONCAT(Table1[[#This Row],[Tabla]],Table1[[#This Row],[Field]])</f>
        <v>ConditionTypeDurationBetweenGps</v>
      </c>
      <c r="D41" t="s">
        <v>116</v>
      </c>
      <c r="E41" t="s">
        <v>11</v>
      </c>
      <c r="F41" t="s">
        <v>117</v>
      </c>
      <c r="H41" t="s">
        <v>118</v>
      </c>
    </row>
    <row r="42" spans="1:8" x14ac:dyDescent="0.25">
      <c r="A42" s="22"/>
      <c r="B42" t="s">
        <v>37</v>
      </c>
      <c r="C42" t="str">
        <f>_xlfn.CONCAT(Table1[[#This Row],[Tabla]],Table1[[#This Row],[Field]])</f>
        <v>ConditionTypeDurationLongerThan</v>
      </c>
      <c r="D42" t="s">
        <v>119</v>
      </c>
      <c r="E42" t="s">
        <v>11</v>
      </c>
      <c r="F42" t="s">
        <v>120</v>
      </c>
      <c r="H42" t="s">
        <v>121</v>
      </c>
    </row>
    <row r="43" spans="1:8" x14ac:dyDescent="0.25">
      <c r="A43" s="22"/>
      <c r="B43" t="s">
        <v>37</v>
      </c>
      <c r="C43" t="str">
        <f>_xlfn.CONCAT(Table1[[#This Row],[Tabla]],Table1[[#This Row],[Field]])</f>
        <v>ConditionTypeDurationShorterThan</v>
      </c>
      <c r="D43" t="s">
        <v>122</v>
      </c>
      <c r="E43" t="s">
        <v>11</v>
      </c>
      <c r="F43" t="s">
        <v>123</v>
      </c>
      <c r="H43" t="s">
        <v>124</v>
      </c>
    </row>
    <row r="44" spans="1:8" x14ac:dyDescent="0.25">
      <c r="A44" s="22"/>
      <c r="B44" t="s">
        <v>37</v>
      </c>
      <c r="C44" t="str">
        <f>_xlfn.CONCAT(Table1[[#This Row],[Tabla]],Table1[[#This Row],[Field]])</f>
        <v>ConditionTypeDVIRDefect</v>
      </c>
      <c r="D44" t="s">
        <v>125</v>
      </c>
      <c r="E44" t="s">
        <v>11</v>
      </c>
      <c r="F44" t="s">
        <v>126</v>
      </c>
      <c r="H44" t="s">
        <v>127</v>
      </c>
    </row>
    <row r="45" spans="1:8" x14ac:dyDescent="0.25">
      <c r="A45" s="22"/>
      <c r="B45" t="s">
        <v>37</v>
      </c>
      <c r="C45" t="str">
        <f>_xlfn.CONCAT(Table1[[#This Row],[Tabla]],Table1[[#This Row],[Field]])</f>
        <v>ConditionTypeEnteringArea</v>
      </c>
      <c r="D45" t="s">
        <v>128</v>
      </c>
      <c r="E45" t="s">
        <v>11</v>
      </c>
      <c r="F45" t="s">
        <v>129</v>
      </c>
      <c r="H45" t="s">
        <v>130</v>
      </c>
    </row>
    <row r="46" spans="1:8" x14ac:dyDescent="0.25">
      <c r="A46" s="22"/>
      <c r="B46" t="s">
        <v>37</v>
      </c>
      <c r="C46" t="str">
        <f>_xlfn.CONCAT(Table1[[#This Row],[Tabla]],Table1[[#This Row],[Field]])</f>
        <v>ConditionTypeExitingArea</v>
      </c>
      <c r="D46" t="s">
        <v>131</v>
      </c>
      <c r="E46" t="s">
        <v>11</v>
      </c>
      <c r="F46" t="s">
        <v>132</v>
      </c>
      <c r="H46" t="s">
        <v>133</v>
      </c>
    </row>
    <row r="47" spans="1:8" x14ac:dyDescent="0.25">
      <c r="A47" s="22"/>
      <c r="B47" t="s">
        <v>37</v>
      </c>
      <c r="C47" t="str">
        <f>_xlfn.CONCAT(Table1[[#This Row],[Tabla]],Table1[[#This Row],[Field]])</f>
        <v>ConditionTypeExpectedDistance</v>
      </c>
      <c r="D47" t="s">
        <v>134</v>
      </c>
      <c r="E47" t="s">
        <v>11</v>
      </c>
      <c r="F47" t="s">
        <v>135</v>
      </c>
      <c r="H47" t="s">
        <v>136</v>
      </c>
    </row>
    <row r="48" spans="1:8" x14ac:dyDescent="0.25">
      <c r="A48" s="22"/>
      <c r="B48" t="s">
        <v>37</v>
      </c>
      <c r="C48" t="str">
        <f>_xlfn.CONCAT(Table1[[#This Row],[Tabla]],Table1[[#This Row],[Field]])</f>
        <v>ConditionTypeExpectedDuration</v>
      </c>
      <c r="D48" t="s">
        <v>137</v>
      </c>
      <c r="E48" t="s">
        <v>11</v>
      </c>
      <c r="F48" t="s">
        <v>138</v>
      </c>
      <c r="H48" t="s">
        <v>139</v>
      </c>
    </row>
    <row r="49" spans="1:8" x14ac:dyDescent="0.25">
      <c r="A49" s="22"/>
      <c r="B49" t="s">
        <v>37</v>
      </c>
      <c r="C49" t="str">
        <f>_xlfn.CONCAT(Table1[[#This Row],[Tabla]],Table1[[#This Row],[Field]])</f>
        <v>ConditionTypeFault</v>
      </c>
      <c r="D49" t="s">
        <v>140</v>
      </c>
      <c r="E49" t="s">
        <v>11</v>
      </c>
      <c r="F49" t="s">
        <v>141</v>
      </c>
      <c r="H49" t="s">
        <v>142</v>
      </c>
    </row>
    <row r="50" spans="1:8" x14ac:dyDescent="0.25">
      <c r="A50" s="22"/>
      <c r="B50" t="s">
        <v>37</v>
      </c>
      <c r="C50" t="str">
        <f>_xlfn.CONCAT(Table1[[#This Row],[Tabla]],Table1[[#This Row],[Field]])</f>
        <v>ConditionTypeFilterStatusDataByDiagnostic</v>
      </c>
      <c r="D50" t="s">
        <v>143</v>
      </c>
      <c r="E50" t="s">
        <v>11</v>
      </c>
      <c r="F50" t="s">
        <v>144</v>
      </c>
      <c r="H50" t="s">
        <v>145</v>
      </c>
    </row>
    <row r="51" spans="1:8" x14ac:dyDescent="0.25">
      <c r="A51" s="22"/>
      <c r="B51" t="s">
        <v>37</v>
      </c>
      <c r="C51" t="str">
        <f>_xlfn.CONCAT(Table1[[#This Row],[Tabla]],Table1[[#This Row],[Field]])</f>
        <v>ConditionTypeGroup</v>
      </c>
      <c r="D51" t="s">
        <v>49</v>
      </c>
      <c r="E51" t="s">
        <v>11</v>
      </c>
      <c r="F51" t="s">
        <v>146</v>
      </c>
      <c r="H51" t="s">
        <v>147</v>
      </c>
    </row>
    <row r="52" spans="1:8" x14ac:dyDescent="0.25">
      <c r="A52" s="22"/>
      <c r="B52" t="s">
        <v>37</v>
      </c>
      <c r="C52" t="str">
        <f>_xlfn.CONCAT(Table1[[#This Row],[Tabla]],Table1[[#This Row],[Field]])</f>
        <v>ConditionTypeIgnition</v>
      </c>
      <c r="D52" t="s">
        <v>148</v>
      </c>
      <c r="E52" t="s">
        <v>11</v>
      </c>
      <c r="F52" t="s">
        <v>149</v>
      </c>
      <c r="H52" t="s">
        <v>150</v>
      </c>
    </row>
    <row r="53" spans="1:8" x14ac:dyDescent="0.25">
      <c r="A53" s="22"/>
      <c r="B53" t="s">
        <v>37</v>
      </c>
      <c r="C53" t="str">
        <f>_xlfn.CONCAT(Table1[[#This Row],[Tabla]],Table1[[#This Row],[Field]])</f>
        <v>ConditionTypeInsideArea</v>
      </c>
      <c r="D53" t="s">
        <v>151</v>
      </c>
      <c r="E53" t="s">
        <v>11</v>
      </c>
      <c r="F53" t="s">
        <v>152</v>
      </c>
      <c r="H53" t="s">
        <v>153</v>
      </c>
    </row>
    <row r="54" spans="1:8" x14ac:dyDescent="0.25">
      <c r="A54" s="22"/>
      <c r="B54" t="s">
        <v>37</v>
      </c>
      <c r="C54" t="str">
        <f>_xlfn.CONCAT(Table1[[#This Row],[Tabla]],Table1[[#This Row],[Field]])</f>
        <v>ConditionTypeInvertResult</v>
      </c>
      <c r="D54" t="s">
        <v>154</v>
      </c>
      <c r="E54" t="s">
        <v>11</v>
      </c>
      <c r="F54" t="s">
        <v>155</v>
      </c>
      <c r="H54" t="s">
        <v>156</v>
      </c>
    </row>
    <row r="55" spans="1:8" x14ac:dyDescent="0.25">
      <c r="A55" s="22"/>
      <c r="B55" t="s">
        <v>37</v>
      </c>
      <c r="C55" t="str">
        <f>_xlfn.CONCAT(Table1[[#This Row],[Tabla]],Table1[[#This Row],[Field]])</f>
        <v>ConditionTypeIsDriving</v>
      </c>
      <c r="D55" t="s">
        <v>157</v>
      </c>
      <c r="E55" t="s">
        <v>11</v>
      </c>
      <c r="F55" t="s">
        <v>158</v>
      </c>
      <c r="H55" t="s">
        <v>159</v>
      </c>
    </row>
    <row r="56" spans="1:8" x14ac:dyDescent="0.25">
      <c r="A56" s="22"/>
      <c r="B56" t="s">
        <v>37</v>
      </c>
      <c r="C56" t="str">
        <f>_xlfn.CONCAT(Table1[[#This Row],[Tabla]],Table1[[#This Row],[Field]])</f>
        <v>ConditionTypeIsValueEqualTo</v>
      </c>
      <c r="D56" t="s">
        <v>160</v>
      </c>
      <c r="E56" t="s">
        <v>11</v>
      </c>
      <c r="F56" t="s">
        <v>161</v>
      </c>
      <c r="H56" t="s">
        <v>162</v>
      </c>
    </row>
    <row r="57" spans="1:8" x14ac:dyDescent="0.25">
      <c r="A57" s="22"/>
      <c r="B57" t="s">
        <v>37</v>
      </c>
      <c r="C57" t="str">
        <f>_xlfn.CONCAT(Table1[[#This Row],[Tabla]],Table1[[#This Row],[Field]])</f>
        <v>ConditionTypeIsValueLessThan</v>
      </c>
      <c r="D57" t="s">
        <v>163</v>
      </c>
      <c r="E57" t="s">
        <v>11</v>
      </c>
      <c r="F57" t="s">
        <v>164</v>
      </c>
      <c r="H57" t="s">
        <v>165</v>
      </c>
    </row>
    <row r="58" spans="1:8" x14ac:dyDescent="0.25">
      <c r="A58" s="22"/>
      <c r="B58" t="s">
        <v>37</v>
      </c>
      <c r="C58" t="str">
        <f>_xlfn.CONCAT(Table1[[#This Row],[Tabla]],Table1[[#This Row],[Field]])</f>
        <v>ConditionTypeIsValueLessThanPercent</v>
      </c>
      <c r="D58" t="s">
        <v>166</v>
      </c>
      <c r="E58" t="s">
        <v>11</v>
      </c>
      <c r="F58" t="s">
        <v>167</v>
      </c>
      <c r="H58" t="s">
        <v>168</v>
      </c>
    </row>
    <row r="59" spans="1:8" x14ac:dyDescent="0.25">
      <c r="A59" s="22"/>
      <c r="B59" t="s">
        <v>37</v>
      </c>
      <c r="C59" t="str">
        <f>_xlfn.CONCAT(Table1[[#This Row],[Tabla]],Table1[[#This Row],[Field]])</f>
        <v>ConditionTypeIsValueMoreThan</v>
      </c>
      <c r="D59" t="s">
        <v>169</v>
      </c>
      <c r="E59" t="s">
        <v>11</v>
      </c>
      <c r="F59" t="s">
        <v>170</v>
      </c>
      <c r="H59" t="s">
        <v>171</v>
      </c>
    </row>
    <row r="60" spans="1:8" x14ac:dyDescent="0.25">
      <c r="A60" s="22"/>
      <c r="B60" t="s">
        <v>37</v>
      </c>
      <c r="C60" t="str">
        <f>_xlfn.CONCAT(Table1[[#This Row],[Tabla]],Table1[[#This Row],[Field]])</f>
        <v>ConditionTypeIsValueMoreThanPercent</v>
      </c>
      <c r="D60" t="s">
        <v>172</v>
      </c>
      <c r="E60" t="s">
        <v>11</v>
      </c>
      <c r="F60" t="s">
        <v>173</v>
      </c>
      <c r="H60" t="s">
        <v>174</v>
      </c>
    </row>
    <row r="61" spans="1:8" x14ac:dyDescent="0.25">
      <c r="A61" s="22"/>
      <c r="B61" t="s">
        <v>37</v>
      </c>
      <c r="C61" t="str">
        <f>_xlfn.CONCAT(Table1[[#This Row],[Tabla]],Table1[[#This Row],[Field]])</f>
        <v>ConditionTypeIsValueThreshold</v>
      </c>
      <c r="D61" t="s">
        <v>175</v>
      </c>
      <c r="E61" t="s">
        <v>11</v>
      </c>
      <c r="F61" t="s">
        <v>176</v>
      </c>
      <c r="H61" t="s">
        <v>177</v>
      </c>
    </row>
    <row r="62" spans="1:8" x14ac:dyDescent="0.25">
      <c r="A62" s="22"/>
      <c r="B62" t="s">
        <v>37</v>
      </c>
      <c r="C62" t="str">
        <f>_xlfn.CONCAT(Table1[[#This Row],[Tabla]],Table1[[#This Row],[Field]])</f>
        <v>ConditionTypeNoDVIRCheck</v>
      </c>
      <c r="D62" t="s">
        <v>178</v>
      </c>
      <c r="E62" t="s">
        <v>11</v>
      </c>
      <c r="F62" t="s">
        <v>179</v>
      </c>
      <c r="H62" t="s">
        <v>180</v>
      </c>
    </row>
    <row r="63" spans="1:8" x14ac:dyDescent="0.25">
      <c r="A63" s="22"/>
      <c r="B63" t="s">
        <v>37</v>
      </c>
      <c r="C63" t="str">
        <f>_xlfn.CONCAT(Table1[[#This Row],[Tabla]],Table1[[#This Row],[Field]])</f>
        <v>ConditionTypeNoPostDVIRCheck</v>
      </c>
      <c r="D63" t="s">
        <v>181</v>
      </c>
      <c r="E63" t="s">
        <v>11</v>
      </c>
      <c r="F63" t="s">
        <v>179</v>
      </c>
      <c r="H63" t="s">
        <v>180</v>
      </c>
    </row>
    <row r="64" spans="1:8" x14ac:dyDescent="0.25">
      <c r="A64" s="22"/>
      <c r="B64" t="s">
        <v>37</v>
      </c>
      <c r="C64" t="str">
        <f>_xlfn.CONCAT(Table1[[#This Row],[Tabla]],Table1[[#This Row],[Field]])</f>
        <v>ConditionTypeNoPreDVIRCheck</v>
      </c>
      <c r="D64" t="s">
        <v>182</v>
      </c>
      <c r="E64" t="s">
        <v>11</v>
      </c>
      <c r="F64" t="s">
        <v>179</v>
      </c>
      <c r="H64" t="s">
        <v>180</v>
      </c>
    </row>
    <row r="65" spans="1:8" x14ac:dyDescent="0.25">
      <c r="A65" s="22"/>
      <c r="B65" t="s">
        <v>37</v>
      </c>
      <c r="C65" t="str">
        <f>_xlfn.CONCAT(Table1[[#This Row],[Tabla]],Table1[[#This Row],[Field]])</f>
        <v>ConditionTypeOr</v>
      </c>
      <c r="D65" t="s">
        <v>183</v>
      </c>
      <c r="E65" t="s">
        <v>11</v>
      </c>
      <c r="F65" t="s">
        <v>184</v>
      </c>
      <c r="H65" t="s">
        <v>185</v>
      </c>
    </row>
    <row r="66" spans="1:8" x14ac:dyDescent="0.25">
      <c r="A66" s="22"/>
      <c r="B66" t="s">
        <v>37</v>
      </c>
      <c r="C66" t="str">
        <f>_xlfn.CONCAT(Table1[[#This Row],[Tabla]],Table1[[#This Row],[Field]])</f>
        <v>ConditionTypeOutsideArea</v>
      </c>
      <c r="D66" t="s">
        <v>186</v>
      </c>
      <c r="E66" t="s">
        <v>11</v>
      </c>
      <c r="F66" t="s">
        <v>187</v>
      </c>
      <c r="H66" t="s">
        <v>188</v>
      </c>
    </row>
    <row r="67" spans="1:8" x14ac:dyDescent="0.25">
      <c r="A67" s="22"/>
      <c r="B67" t="s">
        <v>37</v>
      </c>
      <c r="C67" t="str">
        <f>_xlfn.CONCAT(Table1[[#This Row],[Tabla]],Table1[[#This Row],[Field]])</f>
        <v>ConditionTypeRuleWorkHours</v>
      </c>
      <c r="D67" t="s">
        <v>189</v>
      </c>
      <c r="E67" t="s">
        <v>11</v>
      </c>
      <c r="F67" t="s">
        <v>190</v>
      </c>
      <c r="H67" t="s">
        <v>191</v>
      </c>
    </row>
    <row r="68" spans="1:8" x14ac:dyDescent="0.25">
      <c r="A68" s="22"/>
      <c r="B68" t="s">
        <v>37</v>
      </c>
      <c r="C68" t="str">
        <f>_xlfn.CONCAT(Table1[[#This Row],[Tabla]],Table1[[#This Row],[Field]])</f>
        <v>ConditionTypeSpeed</v>
      </c>
      <c r="D68" t="s">
        <v>192</v>
      </c>
      <c r="E68" t="s">
        <v>11</v>
      </c>
      <c r="F68" t="s">
        <v>193</v>
      </c>
      <c r="H68" t="s">
        <v>194</v>
      </c>
    </row>
    <row r="69" spans="1:8" x14ac:dyDescent="0.25">
      <c r="A69" s="22"/>
      <c r="B69" t="s">
        <v>37</v>
      </c>
      <c r="C69" t="str">
        <f>_xlfn.CONCAT(Table1[[#This Row],[Tabla]],Table1[[#This Row],[Field]])</f>
        <v>ConditionTypeSpeedLimit</v>
      </c>
      <c r="D69" t="s">
        <v>195</v>
      </c>
      <c r="E69" t="s">
        <v>11</v>
      </c>
      <c r="F69" t="s">
        <v>196</v>
      </c>
      <c r="H69" t="s">
        <v>197</v>
      </c>
    </row>
    <row r="70" spans="1:8" x14ac:dyDescent="0.25">
      <c r="A70" s="22"/>
      <c r="B70" t="s">
        <v>37</v>
      </c>
      <c r="C70" t="str">
        <f>_xlfn.CONCAT(Table1[[#This Row],[Tabla]],Table1[[#This Row],[Field]])</f>
        <v>ConditionTypeSpeedLimitAsMeasurement</v>
      </c>
      <c r="D70" t="s">
        <v>198</v>
      </c>
      <c r="E70" t="s">
        <v>11</v>
      </c>
      <c r="F70" t="s">
        <v>199</v>
      </c>
      <c r="H70" t="s">
        <v>200</v>
      </c>
    </row>
    <row r="71" spans="1:8" x14ac:dyDescent="0.25">
      <c r="A71" s="22"/>
      <c r="B71" t="s">
        <v>37</v>
      </c>
      <c r="C71" t="str">
        <f>_xlfn.CONCAT(Table1[[#This Row],[Tabla]],Table1[[#This Row],[Field]])</f>
        <v>ConditionTypeSpeedLimitCommercial</v>
      </c>
      <c r="D71" t="s">
        <v>201</v>
      </c>
      <c r="E71" t="s">
        <v>11</v>
      </c>
      <c r="F71" t="s">
        <v>202</v>
      </c>
      <c r="H71" t="s">
        <v>203</v>
      </c>
    </row>
    <row r="72" spans="1:8" x14ac:dyDescent="0.25">
      <c r="A72" s="22"/>
      <c r="B72" t="s">
        <v>37</v>
      </c>
      <c r="C72" t="str">
        <f>_xlfn.CONCAT(Table1[[#This Row],[Tabla]],Table1[[#This Row],[Field]])</f>
        <v>ConditionTypeSpeedLimitCommercialExcludingEstimates</v>
      </c>
      <c r="D72" t="s">
        <v>204</v>
      </c>
      <c r="E72" t="s">
        <v>11</v>
      </c>
      <c r="F72" t="s">
        <v>205</v>
      </c>
      <c r="H72" t="s">
        <v>206</v>
      </c>
    </row>
    <row r="73" spans="1:8" x14ac:dyDescent="0.25">
      <c r="A73" s="22"/>
      <c r="B73" t="s">
        <v>37</v>
      </c>
      <c r="C73" t="str">
        <f>_xlfn.CONCAT(Table1[[#This Row],[Tabla]],Table1[[#This Row],[Field]])</f>
        <v>ConditionTypeSpeedLimitCommunity</v>
      </c>
      <c r="D73" t="s">
        <v>207</v>
      </c>
      <c r="E73" t="s">
        <v>11</v>
      </c>
      <c r="F73" t="s">
        <v>208</v>
      </c>
      <c r="H73" t="s">
        <v>209</v>
      </c>
    </row>
    <row r="74" spans="1:8" x14ac:dyDescent="0.25">
      <c r="A74" s="22"/>
      <c r="B74" t="s">
        <v>37</v>
      </c>
      <c r="C74" t="str">
        <f>_xlfn.CONCAT(Table1[[#This Row],[Tabla]],Table1[[#This Row],[Field]])</f>
        <v>ConditionTypeSpeedLimitCommunityExcludingEstimates</v>
      </c>
      <c r="D74" t="s">
        <v>210</v>
      </c>
      <c r="E74" t="s">
        <v>11</v>
      </c>
      <c r="F74" t="s">
        <v>205</v>
      </c>
      <c r="H74" t="s">
        <v>206</v>
      </c>
    </row>
    <row r="75" spans="1:8" x14ac:dyDescent="0.25">
      <c r="A75" s="22"/>
      <c r="B75" t="s">
        <v>37</v>
      </c>
      <c r="C75" t="str">
        <f>_xlfn.CONCAT(Table1[[#This Row],[Tabla]],Table1[[#This Row],[Field]])</f>
        <v>ConditionTypeSpeedLimitExcludingEstimates</v>
      </c>
      <c r="D75" t="s">
        <v>211</v>
      </c>
      <c r="E75" t="s">
        <v>11</v>
      </c>
      <c r="F75" t="s">
        <v>205</v>
      </c>
      <c r="H75" t="s">
        <v>206</v>
      </c>
    </row>
    <row r="76" spans="1:8" x14ac:dyDescent="0.25">
      <c r="A76" s="22"/>
      <c r="B76" t="s">
        <v>37</v>
      </c>
      <c r="C76" t="str">
        <f>_xlfn.CONCAT(Table1[[#This Row],[Tabla]],Table1[[#This Row],[Field]])</f>
        <v>ConditionTypeStop</v>
      </c>
      <c r="D76" t="s">
        <v>212</v>
      </c>
      <c r="E76" t="s">
        <v>11</v>
      </c>
      <c r="F76" t="s">
        <v>213</v>
      </c>
      <c r="H76" t="s">
        <v>214</v>
      </c>
    </row>
    <row r="77" spans="1:8" x14ac:dyDescent="0.25">
      <c r="A77" s="22"/>
      <c r="B77" t="s">
        <v>37</v>
      </c>
      <c r="C77" t="str">
        <f>_xlfn.CONCAT(Table1[[#This Row],[Tabla]],Table1[[#This Row],[Field]])</f>
        <v>ConditionTypeTripDistance</v>
      </c>
      <c r="D77" t="s">
        <v>215</v>
      </c>
      <c r="E77" t="s">
        <v>11</v>
      </c>
      <c r="F77" t="s">
        <v>216</v>
      </c>
      <c r="H77" t="s">
        <v>217</v>
      </c>
    </row>
    <row r="78" spans="1:8" x14ac:dyDescent="0.25">
      <c r="A78" s="22"/>
      <c r="B78" t="s">
        <v>37</v>
      </c>
      <c r="C78" t="str">
        <f>_xlfn.CONCAT(Table1[[#This Row],[Tabla]],Table1[[#This Row],[Field]])</f>
        <v>ConditionTypeTripDuration</v>
      </c>
      <c r="D78" t="s">
        <v>218</v>
      </c>
      <c r="E78" t="s">
        <v>11</v>
      </c>
      <c r="F78" t="s">
        <v>219</v>
      </c>
      <c r="H78" t="s">
        <v>220</v>
      </c>
    </row>
    <row r="79" spans="1:8" x14ac:dyDescent="0.25">
      <c r="A79" s="22"/>
      <c r="B79" t="s">
        <v>37</v>
      </c>
      <c r="C79" t="str">
        <f>_xlfn.CONCAT(Table1[[#This Row],[Tabla]],Table1[[#This Row],[Field]])</f>
        <v>ConditionTypeZoneStop</v>
      </c>
      <c r="D79" t="s">
        <v>221</v>
      </c>
      <c r="E79" t="s">
        <v>11</v>
      </c>
      <c r="F79" t="s">
        <v>222</v>
      </c>
      <c r="H79" t="s">
        <v>223</v>
      </c>
    </row>
    <row r="80" spans="1:8" x14ac:dyDescent="0.25">
      <c r="A80" s="22"/>
      <c r="B80" t="s">
        <v>40</v>
      </c>
      <c r="C80" t="str">
        <f>_xlfn.CONCAT(Table1[[#This Row],[Tabla]],Table1[[#This Row],[Field]])</f>
        <v>Device</v>
      </c>
      <c r="F80" t="s">
        <v>224</v>
      </c>
      <c r="H80" t="s">
        <v>225</v>
      </c>
    </row>
    <row r="81" spans="1:8" x14ac:dyDescent="0.25">
      <c r="A81" s="22"/>
      <c r="B81" t="s">
        <v>40</v>
      </c>
      <c r="C81" t="str">
        <f>_xlfn.CONCAT(Table1[[#This Row],[Tabla]],Table1[[#This Row],[Field]])</f>
        <v>DeviceActiveFrom</v>
      </c>
      <c r="D81" t="s">
        <v>226</v>
      </c>
      <c r="E81" t="s">
        <v>11</v>
      </c>
      <c r="F81" t="s">
        <v>227</v>
      </c>
      <c r="G81" t="s">
        <v>228</v>
      </c>
      <c r="H81" t="s">
        <v>229</v>
      </c>
    </row>
    <row r="82" spans="1:8" x14ac:dyDescent="0.25">
      <c r="A82" s="22"/>
      <c r="B82" t="s">
        <v>40</v>
      </c>
      <c r="C82" t="str">
        <f>_xlfn.CONCAT(Table1[[#This Row],[Tabla]],Table1[[#This Row],[Field]])</f>
        <v>DeviceActiveTo</v>
      </c>
      <c r="D82" t="s">
        <v>230</v>
      </c>
      <c r="E82" t="s">
        <v>11</v>
      </c>
      <c r="F82" t="s">
        <v>231</v>
      </c>
      <c r="G82" t="s">
        <v>232</v>
      </c>
      <c r="H82" t="s">
        <v>233</v>
      </c>
    </row>
    <row r="83" spans="1:8" x14ac:dyDescent="0.25">
      <c r="A83" s="22"/>
      <c r="B83" t="s">
        <v>40</v>
      </c>
      <c r="C83" t="str">
        <f>_xlfn.CONCAT(Table1[[#This Row],[Tabla]],Table1[[#This Row],[Field]])</f>
        <v>DeviceComment</v>
      </c>
      <c r="D83" t="s">
        <v>10</v>
      </c>
      <c r="E83" t="s">
        <v>11</v>
      </c>
      <c r="F83" t="s">
        <v>234</v>
      </c>
      <c r="G83" t="s">
        <v>13</v>
      </c>
      <c r="H83" t="s">
        <v>235</v>
      </c>
    </row>
    <row r="84" spans="1:8" x14ac:dyDescent="0.25">
      <c r="A84" s="22"/>
      <c r="B84" t="s">
        <v>40</v>
      </c>
      <c r="C84" t="str">
        <f>_xlfn.CONCAT(Table1[[#This Row],[Tabla]],Table1[[#This Row],[Field]])</f>
        <v>DeviceDeviceFlags</v>
      </c>
      <c r="D84" t="s">
        <v>236</v>
      </c>
      <c r="E84" t="s">
        <v>11</v>
      </c>
      <c r="F84" t="s">
        <v>237</v>
      </c>
      <c r="G84" t="s">
        <v>13</v>
      </c>
      <c r="H84" t="s">
        <v>238</v>
      </c>
    </row>
    <row r="85" spans="1:8" x14ac:dyDescent="0.25">
      <c r="A85" s="22"/>
      <c r="B85" t="s">
        <v>40</v>
      </c>
      <c r="C85" t="str">
        <f>_xlfn.CONCAT(Table1[[#This Row],[Tabla]],Table1[[#This Row],[Field]])</f>
        <v>DeviceDevicePlan</v>
      </c>
      <c r="D85" t="s">
        <v>239</v>
      </c>
      <c r="E85" t="s">
        <v>11</v>
      </c>
      <c r="F85" t="s">
        <v>240</v>
      </c>
      <c r="G85" t="s">
        <v>13</v>
      </c>
      <c r="H85" t="s">
        <v>241</v>
      </c>
    </row>
    <row r="86" spans="1:8" x14ac:dyDescent="0.25">
      <c r="A86" s="22"/>
      <c r="B86" t="s">
        <v>40</v>
      </c>
      <c r="C86" t="str">
        <f>_xlfn.CONCAT(Table1[[#This Row],[Tabla]],Table1[[#This Row],[Field]])</f>
        <v>DeviceDeviceType</v>
      </c>
      <c r="D86" t="s">
        <v>242</v>
      </c>
      <c r="E86" t="s">
        <v>11</v>
      </c>
      <c r="F86" t="s">
        <v>243</v>
      </c>
      <c r="G86" t="s">
        <v>13</v>
      </c>
      <c r="H86" t="s">
        <v>244</v>
      </c>
    </row>
    <row r="87" spans="1:8" x14ac:dyDescent="0.25">
      <c r="A87" s="22"/>
      <c r="B87" t="s">
        <v>40</v>
      </c>
      <c r="C87" t="str">
        <f>_xlfn.CONCAT(Table1[[#This Row],[Tabla]],Table1[[#This Row],[Field]])</f>
        <v>DeviceGroups</v>
      </c>
      <c r="D87" t="s">
        <v>245</v>
      </c>
      <c r="E87" t="s">
        <v>246</v>
      </c>
      <c r="F87" t="s">
        <v>247</v>
      </c>
      <c r="G87" t="s">
        <v>13</v>
      </c>
      <c r="H87" t="s">
        <v>248</v>
      </c>
    </row>
    <row r="88" spans="1:8" x14ac:dyDescent="0.25">
      <c r="A88" s="22"/>
      <c r="B88" t="s">
        <v>40</v>
      </c>
      <c r="C88" t="str">
        <f>_xlfn.CONCAT(Table1[[#This Row],[Tabla]],Table1[[#This Row],[Field]])</f>
        <v>DeviceId</v>
      </c>
      <c r="D88" t="s">
        <v>18</v>
      </c>
      <c r="E88" t="s">
        <v>11</v>
      </c>
      <c r="F88" t="s">
        <v>249</v>
      </c>
      <c r="G88" t="s">
        <v>13</v>
      </c>
      <c r="H88" t="s">
        <v>250</v>
      </c>
    </row>
    <row r="89" spans="1:8" x14ac:dyDescent="0.25">
      <c r="A89" s="22"/>
      <c r="B89" t="s">
        <v>40</v>
      </c>
      <c r="C89" t="str">
        <f>_xlfn.CONCAT(Table1[[#This Row],[Tabla]],Table1[[#This Row],[Field]])</f>
        <v>DeviceName</v>
      </c>
      <c r="D89" t="s">
        <v>21</v>
      </c>
      <c r="E89" t="s">
        <v>11</v>
      </c>
      <c r="F89" t="s">
        <v>251</v>
      </c>
      <c r="G89" t="s">
        <v>13</v>
      </c>
      <c r="H89" t="s">
        <v>252</v>
      </c>
    </row>
    <row r="90" spans="1:8" x14ac:dyDescent="0.25">
      <c r="A90" s="22"/>
      <c r="B90" t="s">
        <v>40</v>
      </c>
      <c r="C90" t="str">
        <f>_xlfn.CONCAT(Table1[[#This Row],[Tabla]],Table1[[#This Row],[Field]])</f>
        <v>DeviceProductId</v>
      </c>
      <c r="D90" t="s">
        <v>253</v>
      </c>
      <c r="E90" t="s">
        <v>53</v>
      </c>
      <c r="F90" t="s">
        <v>254</v>
      </c>
      <c r="G90" t="s">
        <v>13</v>
      </c>
      <c r="H90" t="s">
        <v>255</v>
      </c>
    </row>
    <row r="91" spans="1:8" x14ac:dyDescent="0.25">
      <c r="A91" s="22"/>
      <c r="B91" t="s">
        <v>40</v>
      </c>
      <c r="C91" t="str">
        <f>_xlfn.CONCAT(Table1[[#This Row],[Tabla]],Table1[[#This Row],[Field]])</f>
        <v>DeviceSerialNumber</v>
      </c>
      <c r="D91" t="s">
        <v>256</v>
      </c>
      <c r="E91" t="s">
        <v>11</v>
      </c>
      <c r="F91" t="s">
        <v>257</v>
      </c>
      <c r="G91" t="s">
        <v>13</v>
      </c>
      <c r="H91" t="s">
        <v>258</v>
      </c>
    </row>
    <row r="92" spans="1:8" x14ac:dyDescent="0.25">
      <c r="A92" s="22"/>
      <c r="B92" t="s">
        <v>40</v>
      </c>
      <c r="C92" t="str">
        <f>_xlfn.CONCAT(Table1[[#This Row],[Tabla]],Table1[[#This Row],[Field]])</f>
        <v>DeviceTimeZoneId</v>
      </c>
      <c r="D92" t="s">
        <v>259</v>
      </c>
      <c r="E92" t="s">
        <v>11</v>
      </c>
      <c r="F92" t="s">
        <v>260</v>
      </c>
      <c r="G92" t="s">
        <v>261</v>
      </c>
      <c r="H92" t="s">
        <v>262</v>
      </c>
    </row>
    <row r="93" spans="1:8" x14ac:dyDescent="0.25">
      <c r="A93" s="22"/>
      <c r="B93" t="s">
        <v>40</v>
      </c>
      <c r="C93" t="str">
        <f>_xlfn.CONCAT(Table1[[#This Row],[Tabla]],Table1[[#This Row],[Field]])</f>
        <v>DeviceVersion</v>
      </c>
      <c r="D93" t="s">
        <v>27</v>
      </c>
      <c r="E93" t="s">
        <v>11</v>
      </c>
      <c r="F93" t="s">
        <v>263</v>
      </c>
      <c r="G93" t="s">
        <v>13</v>
      </c>
      <c r="H93" t="s">
        <v>264</v>
      </c>
    </row>
    <row r="94" spans="1:8" x14ac:dyDescent="0.25">
      <c r="A94" s="22"/>
      <c r="B94" t="s">
        <v>40</v>
      </c>
      <c r="C94" t="str">
        <f>_xlfn.CONCAT(Table1[[#This Row],[Tabla]],Table1[[#This Row],[Field]])</f>
        <v>DeviceWorkTime</v>
      </c>
      <c r="D94" t="s">
        <v>56</v>
      </c>
      <c r="E94" t="s">
        <v>34</v>
      </c>
      <c r="F94" t="s">
        <v>265</v>
      </c>
      <c r="G94" t="s">
        <v>266</v>
      </c>
      <c r="H94" t="s">
        <v>267</v>
      </c>
    </row>
    <row r="95" spans="1:8" x14ac:dyDescent="0.25">
      <c r="A95" s="22"/>
      <c r="B95" t="s">
        <v>268</v>
      </c>
      <c r="C95" t="str">
        <f>_xlfn.CONCAT(Table1[[#This Row],[Tabla]],Table1[[#This Row],[Field]])</f>
        <v>DeviceStatusInfo</v>
      </c>
      <c r="F95" t="s">
        <v>269</v>
      </c>
      <c r="H95" t="s">
        <v>270</v>
      </c>
    </row>
    <row r="96" spans="1:8" x14ac:dyDescent="0.25">
      <c r="A96" s="22"/>
      <c r="B96" t="s">
        <v>268</v>
      </c>
      <c r="C96" t="str">
        <f>_xlfn.CONCAT(Table1[[#This Row],[Tabla]],Table1[[#This Row],[Field]])</f>
        <v>DeviceStatusInfoBearing</v>
      </c>
      <c r="D96" t="s">
        <v>271</v>
      </c>
      <c r="E96" t="s">
        <v>53</v>
      </c>
      <c r="F96" t="s">
        <v>272</v>
      </c>
      <c r="H96" t="s">
        <v>273</v>
      </c>
    </row>
    <row r="97" spans="1:8" x14ac:dyDescent="0.25">
      <c r="A97" s="22"/>
      <c r="B97" t="s">
        <v>268</v>
      </c>
      <c r="C97" t="str">
        <f>_xlfn.CONCAT(Table1[[#This Row],[Tabla]],Table1[[#This Row],[Field]])</f>
        <v>DeviceStatusInfoCurrentStateDuration</v>
      </c>
      <c r="D97" t="s">
        <v>274</v>
      </c>
      <c r="E97" t="s">
        <v>11</v>
      </c>
      <c r="F97" t="s">
        <v>275</v>
      </c>
      <c r="H97" t="s">
        <v>276</v>
      </c>
    </row>
    <row r="98" spans="1:8" x14ac:dyDescent="0.25">
      <c r="A98" s="22"/>
      <c r="B98" t="s">
        <v>268</v>
      </c>
      <c r="C98" t="str">
        <f>_xlfn.CONCAT(Table1[[#This Row],[Tabla]],Table1[[#This Row],[Field]])</f>
        <v>DeviceStatusInfoDateTime</v>
      </c>
      <c r="D98" t="s">
        <v>15</v>
      </c>
      <c r="E98" t="s">
        <v>11</v>
      </c>
      <c r="F98" t="s">
        <v>277</v>
      </c>
      <c r="H98" t="s">
        <v>278</v>
      </c>
    </row>
    <row r="99" spans="1:8" x14ac:dyDescent="0.25">
      <c r="A99" s="22"/>
      <c r="B99" t="s">
        <v>268</v>
      </c>
      <c r="C99" t="str">
        <f>_xlfn.CONCAT(Table1[[#This Row],[Tabla]],Table1[[#This Row],[Field]])</f>
        <v>DeviceStatusInfoDevice</v>
      </c>
      <c r="D99" t="s">
        <v>40</v>
      </c>
      <c r="E99" t="s">
        <v>34</v>
      </c>
      <c r="F99" t="s">
        <v>279</v>
      </c>
      <c r="H99" t="s">
        <v>280</v>
      </c>
    </row>
    <row r="100" spans="1:8" x14ac:dyDescent="0.25">
      <c r="A100" s="22"/>
      <c r="B100" t="s">
        <v>268</v>
      </c>
      <c r="C100" t="str">
        <f>_xlfn.CONCAT(Table1[[#This Row],[Tabla]],Table1[[#This Row],[Field]])</f>
        <v>DeviceStatusInfoDriver</v>
      </c>
      <c r="D100" t="s">
        <v>46</v>
      </c>
      <c r="E100" t="s">
        <v>34</v>
      </c>
      <c r="F100" t="s">
        <v>281</v>
      </c>
      <c r="H100" t="s">
        <v>282</v>
      </c>
    </row>
    <row r="101" spans="1:8" x14ac:dyDescent="0.25">
      <c r="A101" s="22"/>
      <c r="B101" t="s">
        <v>268</v>
      </c>
      <c r="C101" t="str">
        <f>_xlfn.CONCAT(Table1[[#This Row],[Tabla]],Table1[[#This Row],[Field]])</f>
        <v>DeviceStatusInfoExceptionEvents</v>
      </c>
      <c r="D101" t="s">
        <v>283</v>
      </c>
      <c r="E101" t="s">
        <v>246</v>
      </c>
      <c r="F101" t="s">
        <v>284</v>
      </c>
      <c r="H101" t="s">
        <v>285</v>
      </c>
    </row>
    <row r="102" spans="1:8" x14ac:dyDescent="0.25">
      <c r="A102" s="22"/>
      <c r="B102" t="s">
        <v>268</v>
      </c>
      <c r="C102" t="str">
        <f>_xlfn.CONCAT(Table1[[#This Row],[Tabla]],Table1[[#This Row],[Field]])</f>
        <v>DeviceStatusInfoGroups</v>
      </c>
      <c r="D102" t="s">
        <v>245</v>
      </c>
      <c r="E102" t="s">
        <v>246</v>
      </c>
      <c r="F102" t="s">
        <v>286</v>
      </c>
      <c r="H102" t="s">
        <v>287</v>
      </c>
    </row>
    <row r="103" spans="1:8" x14ac:dyDescent="0.25">
      <c r="A103" s="22"/>
      <c r="B103" t="s">
        <v>268</v>
      </c>
      <c r="C103" t="str">
        <f>_xlfn.CONCAT(Table1[[#This Row],[Tabla]],Table1[[#This Row],[Field]])</f>
        <v>DeviceStatusInfoId</v>
      </c>
      <c r="D103" t="s">
        <v>18</v>
      </c>
      <c r="E103" t="s">
        <v>11</v>
      </c>
      <c r="F103" t="s">
        <v>19</v>
      </c>
      <c r="H103" t="s">
        <v>20</v>
      </c>
    </row>
    <row r="104" spans="1:8" x14ac:dyDescent="0.25">
      <c r="A104" s="22"/>
      <c r="B104" t="s">
        <v>268</v>
      </c>
      <c r="C104" t="str">
        <f>_xlfn.CONCAT(Table1[[#This Row],[Tabla]],Table1[[#This Row],[Field]])</f>
        <v>DeviceStatusInfoIsDeviceCommunicating</v>
      </c>
      <c r="D104" t="s">
        <v>288</v>
      </c>
      <c r="E104" t="s">
        <v>289</v>
      </c>
      <c r="F104" t="s">
        <v>290</v>
      </c>
      <c r="H104" t="s">
        <v>291</v>
      </c>
    </row>
    <row r="105" spans="1:8" x14ac:dyDescent="0.25">
      <c r="A105" s="22"/>
      <c r="B105" t="s">
        <v>268</v>
      </c>
      <c r="C105" t="str">
        <f>_xlfn.CONCAT(Table1[[#This Row],[Tabla]],Table1[[#This Row],[Field]])</f>
        <v>DeviceStatusInfoIsDriving</v>
      </c>
      <c r="D105" t="s">
        <v>157</v>
      </c>
      <c r="E105" t="s">
        <v>289</v>
      </c>
      <c r="F105" t="s">
        <v>292</v>
      </c>
      <c r="H105" t="s">
        <v>293</v>
      </c>
    </row>
    <row r="106" spans="1:8" x14ac:dyDescent="0.25">
      <c r="A106" s="22"/>
      <c r="B106" t="s">
        <v>268</v>
      </c>
      <c r="C106" t="str">
        <f>_xlfn.CONCAT(Table1[[#This Row],[Tabla]],Table1[[#This Row],[Field]])</f>
        <v>DeviceStatusInfoLatitude</v>
      </c>
      <c r="D106" t="s">
        <v>294</v>
      </c>
      <c r="E106" t="s">
        <v>53</v>
      </c>
      <c r="F106" t="s">
        <v>295</v>
      </c>
      <c r="H106" t="s">
        <v>296</v>
      </c>
    </row>
    <row r="107" spans="1:8" x14ac:dyDescent="0.25">
      <c r="A107" s="22"/>
      <c r="B107" t="s">
        <v>268</v>
      </c>
      <c r="C107" t="str">
        <f>_xlfn.CONCAT(Table1[[#This Row],[Tabla]],Table1[[#This Row],[Field]])</f>
        <v>DeviceStatusInfoLongitude</v>
      </c>
      <c r="D107" t="s">
        <v>297</v>
      </c>
      <c r="E107" t="s">
        <v>53</v>
      </c>
      <c r="F107" t="s">
        <v>298</v>
      </c>
      <c r="H107" t="s">
        <v>299</v>
      </c>
    </row>
    <row r="108" spans="1:8" x14ac:dyDescent="0.25">
      <c r="A108" s="22"/>
      <c r="B108" t="s">
        <v>268</v>
      </c>
      <c r="C108" t="str">
        <f>_xlfn.CONCAT(Table1[[#This Row],[Tabla]],Table1[[#This Row],[Field]])</f>
        <v>DeviceStatusInfoSpeed</v>
      </c>
      <c r="D108" t="s">
        <v>192</v>
      </c>
      <c r="E108" t="s">
        <v>300</v>
      </c>
      <c r="F108" t="s">
        <v>301</v>
      </c>
      <c r="H108" t="s">
        <v>302</v>
      </c>
    </row>
    <row r="109" spans="1:8" x14ac:dyDescent="0.25">
      <c r="A109" s="22"/>
      <c r="B109" t="s">
        <v>268</v>
      </c>
      <c r="C109" t="str">
        <f>_xlfn.CONCAT(Table1[[#This Row],[Tabla]],Table1[[#This Row],[Field]])</f>
        <v>DeviceStatusInfoVersion</v>
      </c>
      <c r="D109" t="s">
        <v>27</v>
      </c>
      <c r="E109" t="s">
        <v>11</v>
      </c>
      <c r="F109" t="s">
        <v>28</v>
      </c>
      <c r="H109" t="s">
        <v>29</v>
      </c>
    </row>
    <row r="110" spans="1:8" x14ac:dyDescent="0.25">
      <c r="A110" s="22"/>
      <c r="B110" t="s">
        <v>43</v>
      </c>
      <c r="C110" t="str">
        <f>_xlfn.CONCAT(Table1[[#This Row],[Tabla]],Table1[[#This Row],[Field]])</f>
        <v>Diagnostic</v>
      </c>
      <c r="F110" t="s">
        <v>303</v>
      </c>
      <c r="H110" t="s">
        <v>304</v>
      </c>
    </row>
    <row r="111" spans="1:8" x14ac:dyDescent="0.25">
      <c r="A111" s="22"/>
      <c r="B111" t="s">
        <v>43</v>
      </c>
      <c r="C111" t="str">
        <f>_xlfn.CONCAT(Table1[[#This Row],[Tabla]],Table1[[#This Row],[Field]])</f>
        <v>DiagnosticCode</v>
      </c>
      <c r="D111" t="s">
        <v>305</v>
      </c>
      <c r="E111" t="s">
        <v>53</v>
      </c>
      <c r="F111" t="s">
        <v>306</v>
      </c>
      <c r="H111" t="s">
        <v>307</v>
      </c>
    </row>
    <row r="112" spans="1:8" x14ac:dyDescent="0.25">
      <c r="A112" s="22"/>
      <c r="B112" t="s">
        <v>43</v>
      </c>
      <c r="C112" t="str">
        <f>_xlfn.CONCAT(Table1[[#This Row],[Tabla]],Table1[[#This Row],[Field]])</f>
        <v>DiagnosticController</v>
      </c>
      <c r="D112" t="s">
        <v>308</v>
      </c>
      <c r="E112" t="s">
        <v>34</v>
      </c>
      <c r="F112" t="s">
        <v>309</v>
      </c>
      <c r="H112" t="s">
        <v>310</v>
      </c>
    </row>
    <row r="113" spans="1:8" x14ac:dyDescent="0.25">
      <c r="A113" s="22"/>
      <c r="B113" t="s">
        <v>43</v>
      </c>
      <c r="C113" t="str">
        <f>_xlfn.CONCAT(Table1[[#This Row],[Tabla]],Table1[[#This Row],[Field]])</f>
        <v>DiagnosticDiagnosticType</v>
      </c>
      <c r="D113" t="s">
        <v>311</v>
      </c>
      <c r="E113" t="s">
        <v>11</v>
      </c>
      <c r="F113" t="s">
        <v>312</v>
      </c>
      <c r="H113" t="s">
        <v>313</v>
      </c>
    </row>
    <row r="114" spans="1:8" x14ac:dyDescent="0.25">
      <c r="A114" s="22"/>
      <c r="B114" t="s">
        <v>43</v>
      </c>
      <c r="C114" t="str">
        <f>_xlfn.CONCAT(Table1[[#This Row],[Tabla]],Table1[[#This Row],[Field]])</f>
        <v>DiagnosticFaultResetMode</v>
      </c>
      <c r="D114" t="s">
        <v>314</v>
      </c>
      <c r="E114" t="s">
        <v>11</v>
      </c>
      <c r="F114" t="s">
        <v>315</v>
      </c>
      <c r="H114" t="s">
        <v>316</v>
      </c>
    </row>
    <row r="115" spans="1:8" x14ac:dyDescent="0.25">
      <c r="A115" s="22"/>
      <c r="B115" t="s">
        <v>43</v>
      </c>
      <c r="C115" t="str">
        <f>_xlfn.CONCAT(Table1[[#This Row],[Tabla]],Table1[[#This Row],[Field]])</f>
        <v>DiagnosticId</v>
      </c>
      <c r="D115" t="s">
        <v>18</v>
      </c>
      <c r="E115" t="s">
        <v>11</v>
      </c>
      <c r="F115" t="s">
        <v>249</v>
      </c>
      <c r="H115" t="s">
        <v>250</v>
      </c>
    </row>
    <row r="116" spans="1:8" x14ac:dyDescent="0.25">
      <c r="A116" s="22"/>
      <c r="B116" t="s">
        <v>43</v>
      </c>
      <c r="C116" t="str">
        <f>_xlfn.CONCAT(Table1[[#This Row],[Tabla]],Table1[[#This Row],[Field]])</f>
        <v>DiagnosticIsReadOnly</v>
      </c>
      <c r="D116" t="s">
        <v>317</v>
      </c>
      <c r="E116" t="s">
        <v>289</v>
      </c>
      <c r="F116" t="s">
        <v>318</v>
      </c>
      <c r="H116" t="s">
        <v>319</v>
      </c>
    </row>
    <row r="117" spans="1:8" x14ac:dyDescent="0.25">
      <c r="A117" s="22"/>
      <c r="B117" t="s">
        <v>43</v>
      </c>
      <c r="C117" t="str">
        <f>_xlfn.CONCAT(Table1[[#This Row],[Tabla]],Table1[[#This Row],[Field]])</f>
        <v>DiagnosticName</v>
      </c>
      <c r="D117" t="s">
        <v>21</v>
      </c>
      <c r="E117" t="s">
        <v>11</v>
      </c>
      <c r="F117" t="s">
        <v>320</v>
      </c>
      <c r="H117" t="s">
        <v>321</v>
      </c>
    </row>
    <row r="118" spans="1:8" x14ac:dyDescent="0.25">
      <c r="A118" s="22"/>
      <c r="B118" t="s">
        <v>43</v>
      </c>
      <c r="C118" t="str">
        <f>_xlfn.CONCAT(Table1[[#This Row],[Tabla]],Table1[[#This Row],[Field]])</f>
        <v>DiagnosticSource</v>
      </c>
      <c r="D118" t="s">
        <v>322</v>
      </c>
      <c r="E118" t="s">
        <v>34</v>
      </c>
      <c r="F118" t="s">
        <v>323</v>
      </c>
      <c r="H118" t="s">
        <v>324</v>
      </c>
    </row>
    <row r="119" spans="1:8" x14ac:dyDescent="0.25">
      <c r="A119" s="22"/>
      <c r="B119" t="s">
        <v>43</v>
      </c>
      <c r="C119" t="str">
        <f>_xlfn.CONCAT(Table1[[#This Row],[Tabla]],Table1[[#This Row],[Field]])</f>
        <v>DiagnosticTamperingDiagnostics</v>
      </c>
      <c r="D119" t="s">
        <v>325</v>
      </c>
      <c r="E119" t="s">
        <v>53</v>
      </c>
      <c r="F119" t="s">
        <v>326</v>
      </c>
      <c r="H119" t="s">
        <v>327</v>
      </c>
    </row>
    <row r="120" spans="1:8" x14ac:dyDescent="0.25">
      <c r="A120" s="22"/>
      <c r="B120" t="s">
        <v>43</v>
      </c>
      <c r="C120" t="str">
        <f>_xlfn.CONCAT(Table1[[#This Row],[Tabla]],Table1[[#This Row],[Field]])</f>
        <v>DiagnosticUnitOfMeasure</v>
      </c>
      <c r="D120" t="s">
        <v>328</v>
      </c>
      <c r="E120" t="s">
        <v>34</v>
      </c>
      <c r="F120" t="s">
        <v>329</v>
      </c>
      <c r="H120" t="s">
        <v>330</v>
      </c>
    </row>
    <row r="121" spans="1:8" x14ac:dyDescent="0.25">
      <c r="A121" s="22"/>
      <c r="B121" t="s">
        <v>43</v>
      </c>
      <c r="C121" t="str">
        <f>_xlfn.CONCAT(Table1[[#This Row],[Tabla]],Table1[[#This Row],[Field]])</f>
        <v>DiagnosticVersion</v>
      </c>
      <c r="D121" t="s">
        <v>27</v>
      </c>
      <c r="E121" t="s">
        <v>11</v>
      </c>
      <c r="F121" t="s">
        <v>28</v>
      </c>
      <c r="H121" t="s">
        <v>29</v>
      </c>
    </row>
    <row r="122" spans="1:8" x14ac:dyDescent="0.25">
      <c r="A122" s="22"/>
      <c r="B122" t="s">
        <v>46</v>
      </c>
      <c r="C122" t="str">
        <f>_xlfn.CONCAT(Table1[[#This Row],[Tabla]],Table1[[#This Row],[Field]])</f>
        <v>Driver</v>
      </c>
      <c r="D122" s="1"/>
      <c r="E122" s="1"/>
      <c r="F122" s="1" t="s">
        <v>331</v>
      </c>
      <c r="H122" t="s">
        <v>332</v>
      </c>
    </row>
    <row r="123" spans="1:8" x14ac:dyDescent="0.25">
      <c r="A123" s="22"/>
      <c r="B123" t="s">
        <v>46</v>
      </c>
      <c r="C123" t="str">
        <f>_xlfn.CONCAT(Table1[[#This Row],[Tabla]],Table1[[#This Row],[Field]])</f>
        <v>DriverAcceptedEULA</v>
      </c>
      <c r="D123" t="s">
        <v>333</v>
      </c>
      <c r="E123" t="s">
        <v>53</v>
      </c>
      <c r="F123" t="s">
        <v>334</v>
      </c>
      <c r="G123" t="s">
        <v>335</v>
      </c>
      <c r="H123" t="s">
        <v>336</v>
      </c>
    </row>
    <row r="124" spans="1:8" x14ac:dyDescent="0.25">
      <c r="A124" s="22"/>
      <c r="B124" t="s">
        <v>46</v>
      </c>
      <c r="C124" t="str">
        <f>_xlfn.CONCAT(Table1[[#This Row],[Tabla]],Table1[[#This Row],[Field]])</f>
        <v>DriverActiveDashboardReports</v>
      </c>
      <c r="D124" t="s">
        <v>337</v>
      </c>
      <c r="E124" t="s">
        <v>246</v>
      </c>
      <c r="F124" t="s">
        <v>338</v>
      </c>
      <c r="G124" t="s">
        <v>339</v>
      </c>
      <c r="H124" t="s">
        <v>340</v>
      </c>
    </row>
    <row r="125" spans="1:8" x14ac:dyDescent="0.25">
      <c r="A125" s="22"/>
      <c r="B125" t="s">
        <v>46</v>
      </c>
      <c r="C125" t="str">
        <f>_xlfn.CONCAT(Table1[[#This Row],[Tabla]],Table1[[#This Row],[Field]])</f>
        <v>DriverActiveDefaultDashboards</v>
      </c>
      <c r="D125" t="s">
        <v>341</v>
      </c>
      <c r="E125" t="s">
        <v>246</v>
      </c>
      <c r="F125" t="s">
        <v>342</v>
      </c>
      <c r="G125" t="s">
        <v>339</v>
      </c>
      <c r="H125" t="s">
        <v>343</v>
      </c>
    </row>
    <row r="126" spans="1:8" x14ac:dyDescent="0.25">
      <c r="A126" s="22"/>
      <c r="B126" t="s">
        <v>46</v>
      </c>
      <c r="C126" t="str">
        <f>_xlfn.CONCAT(Table1[[#This Row],[Tabla]],Table1[[#This Row],[Field]])</f>
        <v>DriverActiveFrom</v>
      </c>
      <c r="D126" t="s">
        <v>226</v>
      </c>
      <c r="E126" t="s">
        <v>11</v>
      </c>
      <c r="F126" t="s">
        <v>344</v>
      </c>
      <c r="G126" t="s">
        <v>345</v>
      </c>
      <c r="H126" t="s">
        <v>346</v>
      </c>
    </row>
    <row r="127" spans="1:8" x14ac:dyDescent="0.25">
      <c r="A127" s="22"/>
      <c r="B127" t="s">
        <v>46</v>
      </c>
      <c r="C127" t="str">
        <f>_xlfn.CONCAT(Table1[[#This Row],[Tabla]],Table1[[#This Row],[Field]])</f>
        <v>DriverActiveTo</v>
      </c>
      <c r="D127" t="s">
        <v>230</v>
      </c>
      <c r="E127" t="s">
        <v>11</v>
      </c>
      <c r="F127" t="s">
        <v>347</v>
      </c>
      <c r="G127" t="s">
        <v>232</v>
      </c>
      <c r="H127" t="s">
        <v>348</v>
      </c>
    </row>
    <row r="128" spans="1:8" x14ac:dyDescent="0.25">
      <c r="A128" s="22"/>
      <c r="B128" t="s">
        <v>46</v>
      </c>
      <c r="C128" t="str">
        <f>_xlfn.CONCAT(Table1[[#This Row],[Tabla]],Table1[[#This Row],[Field]])</f>
        <v>DriverAuthorityAddress</v>
      </c>
      <c r="D128" t="s">
        <v>349</v>
      </c>
      <c r="E128" t="s">
        <v>11</v>
      </c>
      <c r="F128" t="s">
        <v>350</v>
      </c>
      <c r="G128" t="s">
        <v>351</v>
      </c>
      <c r="H128" t="s">
        <v>352</v>
      </c>
    </row>
    <row r="129" spans="1:8" x14ac:dyDescent="0.25">
      <c r="A129" s="22"/>
      <c r="B129" t="s">
        <v>46</v>
      </c>
      <c r="C129" t="str">
        <f>_xlfn.CONCAT(Table1[[#This Row],[Tabla]],Table1[[#This Row],[Field]])</f>
        <v>DriverAuthorityName</v>
      </c>
      <c r="D129" t="s">
        <v>353</v>
      </c>
      <c r="E129" t="s">
        <v>11</v>
      </c>
      <c r="F129" t="s">
        <v>354</v>
      </c>
      <c r="G129" t="s">
        <v>351</v>
      </c>
      <c r="H129" t="s">
        <v>355</v>
      </c>
    </row>
    <row r="130" spans="1:8" x14ac:dyDescent="0.25">
      <c r="A130" s="22"/>
      <c r="B130" t="s">
        <v>46</v>
      </c>
      <c r="C130" t="str">
        <f>_xlfn.CONCAT(Table1[[#This Row],[Tabla]],Table1[[#This Row],[Field]])</f>
        <v>DriverAvailableDashboardReports</v>
      </c>
      <c r="D130" t="s">
        <v>356</v>
      </c>
      <c r="E130" t="s">
        <v>246</v>
      </c>
      <c r="F130" t="s">
        <v>357</v>
      </c>
      <c r="G130" t="s">
        <v>339</v>
      </c>
      <c r="H130" t="s">
        <v>358</v>
      </c>
    </row>
    <row r="131" spans="1:8" x14ac:dyDescent="0.25">
      <c r="A131" s="22"/>
      <c r="B131" t="s">
        <v>46</v>
      </c>
      <c r="C131" t="str">
        <f>_xlfn.CONCAT(Table1[[#This Row],[Tabla]],Table1[[#This Row],[Field]])</f>
        <v>DriverBookmarks</v>
      </c>
      <c r="D131" t="s">
        <v>359</v>
      </c>
      <c r="E131" t="s">
        <v>246</v>
      </c>
      <c r="F131" t="s">
        <v>360</v>
      </c>
      <c r="G131" t="s">
        <v>339</v>
      </c>
      <c r="H131" t="s">
        <v>361</v>
      </c>
    </row>
    <row r="132" spans="1:8" x14ac:dyDescent="0.25">
      <c r="A132" s="22"/>
      <c r="B132" t="s">
        <v>46</v>
      </c>
      <c r="C132" t="str">
        <f>_xlfn.CONCAT(Table1[[#This Row],[Tabla]],Table1[[#This Row],[Field]])</f>
        <v>DriverCannedResponseOptions</v>
      </c>
      <c r="D132" t="s">
        <v>362</v>
      </c>
      <c r="E132" t="s">
        <v>246</v>
      </c>
      <c r="F132" t="s">
        <v>363</v>
      </c>
      <c r="G132" t="s">
        <v>339</v>
      </c>
      <c r="H132" t="s">
        <v>364</v>
      </c>
    </row>
    <row r="133" spans="1:8" x14ac:dyDescent="0.25">
      <c r="A133" s="22"/>
      <c r="B133" t="s">
        <v>46</v>
      </c>
      <c r="C133" t="str">
        <f>_xlfn.CONCAT(Table1[[#This Row],[Tabla]],Table1[[#This Row],[Field]])</f>
        <v>DriverCarrierNumber</v>
      </c>
      <c r="D133" t="s">
        <v>365</v>
      </c>
      <c r="E133" t="s">
        <v>11</v>
      </c>
      <c r="F133" t="s">
        <v>366</v>
      </c>
      <c r="G133" t="s">
        <v>351</v>
      </c>
      <c r="H133" t="s">
        <v>367</v>
      </c>
    </row>
    <row r="134" spans="1:8" x14ac:dyDescent="0.25">
      <c r="A134" s="22"/>
      <c r="B134" t="s">
        <v>46</v>
      </c>
      <c r="C134" t="str">
        <f>_xlfn.CONCAT(Table1[[#This Row],[Tabla]],Table1[[#This Row],[Field]])</f>
        <v>DriverChangePassword</v>
      </c>
      <c r="D134" t="s">
        <v>368</v>
      </c>
      <c r="E134" t="s">
        <v>289</v>
      </c>
      <c r="F134" t="s">
        <v>369</v>
      </c>
      <c r="G134" t="b">
        <v>0</v>
      </c>
      <c r="H134" t="s">
        <v>370</v>
      </c>
    </row>
    <row r="135" spans="1:8" x14ac:dyDescent="0.25">
      <c r="A135" s="22"/>
      <c r="B135" t="s">
        <v>46</v>
      </c>
      <c r="C135" t="str">
        <f>_xlfn.CONCAT(Table1[[#This Row],[Tabla]],Table1[[#This Row],[Field]])</f>
        <v>DriverComment</v>
      </c>
      <c r="D135" t="s">
        <v>10</v>
      </c>
      <c r="E135" t="s">
        <v>11</v>
      </c>
      <c r="F135" t="s">
        <v>371</v>
      </c>
      <c r="G135" t="s">
        <v>351</v>
      </c>
      <c r="H135" t="s">
        <v>372</v>
      </c>
    </row>
    <row r="136" spans="1:8" x14ac:dyDescent="0.25">
      <c r="A136" s="22"/>
      <c r="B136" t="s">
        <v>46</v>
      </c>
      <c r="C136" t="str">
        <f>_xlfn.CONCAT(Table1[[#This Row],[Tabla]],Table1[[#This Row],[Field]])</f>
        <v>DriverCompanyAddress</v>
      </c>
      <c r="D136" t="s">
        <v>373</v>
      </c>
      <c r="E136" t="s">
        <v>11</v>
      </c>
      <c r="F136" t="s">
        <v>374</v>
      </c>
      <c r="G136" t="s">
        <v>351</v>
      </c>
      <c r="H136" t="s">
        <v>375</v>
      </c>
    </row>
    <row r="137" spans="1:8" x14ac:dyDescent="0.25">
      <c r="A137" s="22"/>
      <c r="B137" t="s">
        <v>46</v>
      </c>
      <c r="C137" t="str">
        <f>_xlfn.CONCAT(Table1[[#This Row],[Tabla]],Table1[[#This Row],[Field]])</f>
        <v>DriverCompanyGroups</v>
      </c>
      <c r="D137" t="s">
        <v>376</v>
      </c>
      <c r="E137" t="s">
        <v>246</v>
      </c>
      <c r="F137" t="s">
        <v>377</v>
      </c>
      <c r="H137" t="s">
        <v>378</v>
      </c>
    </row>
    <row r="138" spans="1:8" x14ac:dyDescent="0.25">
      <c r="A138" s="22"/>
      <c r="B138" t="s">
        <v>46</v>
      </c>
      <c r="C138" t="str">
        <f>_xlfn.CONCAT(Table1[[#This Row],[Tabla]],Table1[[#This Row],[Field]])</f>
        <v>DriverCompanyName</v>
      </c>
      <c r="D138" t="s">
        <v>379</v>
      </c>
      <c r="E138" t="s">
        <v>11</v>
      </c>
      <c r="F138" t="s">
        <v>380</v>
      </c>
      <c r="G138" t="s">
        <v>351</v>
      </c>
      <c r="H138" t="s">
        <v>381</v>
      </c>
    </row>
    <row r="139" spans="1:8" x14ac:dyDescent="0.25">
      <c r="A139" s="22"/>
      <c r="B139" t="s">
        <v>46</v>
      </c>
      <c r="C139" t="str">
        <f>_xlfn.CONCAT(Table1[[#This Row],[Tabla]],Table1[[#This Row],[Field]])</f>
        <v>DriverCountryCode</v>
      </c>
      <c r="D139" t="s">
        <v>382</v>
      </c>
      <c r="E139" t="s">
        <v>11</v>
      </c>
      <c r="F139" t="s">
        <v>383</v>
      </c>
      <c r="G139" t="s">
        <v>351</v>
      </c>
      <c r="H139" t="s">
        <v>384</v>
      </c>
    </row>
    <row r="140" spans="1:8" x14ac:dyDescent="0.25">
      <c r="A140" s="22"/>
      <c r="B140" t="s">
        <v>46</v>
      </c>
      <c r="C140" t="str">
        <f>_xlfn.CONCAT(Table1[[#This Row],[Tabla]],Table1[[#This Row],[Field]])</f>
        <v>DriverDateFormat</v>
      </c>
      <c r="D140" t="s">
        <v>385</v>
      </c>
      <c r="E140" t="s">
        <v>11</v>
      </c>
      <c r="F140" t="s">
        <v>386</v>
      </c>
      <c r="G140" t="s">
        <v>387</v>
      </c>
      <c r="H140" t="s">
        <v>388</v>
      </c>
    </row>
    <row r="141" spans="1:8" x14ac:dyDescent="0.25">
      <c r="A141" s="22"/>
      <c r="B141" t="s">
        <v>46</v>
      </c>
      <c r="C141" t="str">
        <f>_xlfn.CONCAT(Table1[[#This Row],[Tabla]],Table1[[#This Row],[Field]])</f>
        <v>DriverDefaultGoogleMapStyle</v>
      </c>
      <c r="D141" t="s">
        <v>389</v>
      </c>
      <c r="E141" t="s">
        <v>11</v>
      </c>
      <c r="F141" t="s">
        <v>390</v>
      </c>
      <c r="G141" t="s">
        <v>391</v>
      </c>
      <c r="H141" t="s">
        <v>392</v>
      </c>
    </row>
    <row r="142" spans="1:8" x14ac:dyDescent="0.25">
      <c r="A142" s="22"/>
      <c r="B142" t="s">
        <v>46</v>
      </c>
      <c r="C142" t="str">
        <f>_xlfn.CONCAT(Table1[[#This Row],[Tabla]],Table1[[#This Row],[Field]])</f>
        <v>DriverDefaultHereMapStyle</v>
      </c>
      <c r="D142" t="s">
        <v>393</v>
      </c>
      <c r="E142" t="s">
        <v>11</v>
      </c>
      <c r="F142" t="s">
        <v>394</v>
      </c>
      <c r="G142" t="s">
        <v>391</v>
      </c>
      <c r="H142" t="s">
        <v>395</v>
      </c>
    </row>
    <row r="143" spans="1:8" x14ac:dyDescent="0.25">
      <c r="A143" s="22"/>
      <c r="B143" t="s">
        <v>46</v>
      </c>
      <c r="C143" t="str">
        <f>_xlfn.CONCAT(Table1[[#This Row],[Tabla]],Table1[[#This Row],[Field]])</f>
        <v>DriverDefaultMapEngine</v>
      </c>
      <c r="D143" t="s">
        <v>396</v>
      </c>
      <c r="E143" t="s">
        <v>11</v>
      </c>
      <c r="F143" t="s">
        <v>397</v>
      </c>
      <c r="G143" t="s">
        <v>398</v>
      </c>
      <c r="H143" t="s">
        <v>399</v>
      </c>
    </row>
    <row r="144" spans="1:8" x14ac:dyDescent="0.25">
      <c r="A144" s="22"/>
      <c r="B144" t="s">
        <v>46</v>
      </c>
      <c r="C144" t="str">
        <f>_xlfn.CONCAT(Table1[[#This Row],[Tabla]],Table1[[#This Row],[Field]])</f>
        <v>DriverDefaultOpenStreetMapStyle</v>
      </c>
      <c r="D144" t="s">
        <v>400</v>
      </c>
      <c r="E144" t="s">
        <v>11</v>
      </c>
      <c r="F144" t="s">
        <v>401</v>
      </c>
      <c r="G144" t="s">
        <v>398</v>
      </c>
      <c r="H144" t="s">
        <v>402</v>
      </c>
    </row>
    <row r="145" spans="1:8" x14ac:dyDescent="0.25">
      <c r="A145" s="22"/>
      <c r="B145" t="s">
        <v>46</v>
      </c>
      <c r="C145" t="str">
        <f>_xlfn.CONCAT(Table1[[#This Row],[Tabla]],Table1[[#This Row],[Field]])</f>
        <v>DriverDefaultPage</v>
      </c>
      <c r="D145" t="s">
        <v>403</v>
      </c>
      <c r="E145" t="s">
        <v>11</v>
      </c>
      <c r="F145" t="s">
        <v>404</v>
      </c>
      <c r="G145" t="s">
        <v>405</v>
      </c>
      <c r="H145" t="s">
        <v>406</v>
      </c>
    </row>
    <row r="146" spans="1:8" x14ac:dyDescent="0.25">
      <c r="A146" s="22"/>
      <c r="B146" t="s">
        <v>46</v>
      </c>
      <c r="C146" t="str">
        <f>_xlfn.CONCAT(Table1[[#This Row],[Tabla]],Table1[[#This Row],[Field]])</f>
        <v>DriverDesignation</v>
      </c>
      <c r="D146" t="s">
        <v>407</v>
      </c>
      <c r="E146" t="s">
        <v>11</v>
      </c>
      <c r="F146" t="s">
        <v>408</v>
      </c>
      <c r="G146" t="s">
        <v>351</v>
      </c>
      <c r="H146" t="s">
        <v>409</v>
      </c>
    </row>
    <row r="147" spans="1:8" x14ac:dyDescent="0.25">
      <c r="A147" s="22"/>
      <c r="B147" t="s">
        <v>46</v>
      </c>
      <c r="C147" t="str">
        <f>_xlfn.CONCAT(Table1[[#This Row],[Tabla]],Table1[[#This Row],[Field]])</f>
        <v>DriverDisplayCurrency</v>
      </c>
      <c r="D147" t="s">
        <v>410</v>
      </c>
      <c r="E147" t="s">
        <v>11</v>
      </c>
      <c r="F147" t="s">
        <v>411</v>
      </c>
      <c r="H147" t="s">
        <v>412</v>
      </c>
    </row>
    <row r="148" spans="1:8" x14ac:dyDescent="0.25">
      <c r="A148" s="22"/>
      <c r="B148" t="s">
        <v>46</v>
      </c>
      <c r="C148" t="str">
        <f>_xlfn.CONCAT(Table1[[#This Row],[Tabla]],Table1[[#This Row],[Field]])</f>
        <v>DriverDriveGuideVersion</v>
      </c>
      <c r="D148" t="s">
        <v>413</v>
      </c>
      <c r="E148" t="s">
        <v>53</v>
      </c>
      <c r="F148" t="s">
        <v>414</v>
      </c>
      <c r="G148">
        <v>0</v>
      </c>
      <c r="H148" t="s">
        <v>415</v>
      </c>
    </row>
    <row r="149" spans="1:8" x14ac:dyDescent="0.25">
      <c r="A149" s="22"/>
      <c r="B149" t="s">
        <v>46</v>
      </c>
      <c r="C149" t="str">
        <f>_xlfn.CONCAT(Table1[[#This Row],[Tabla]],Table1[[#This Row],[Field]])</f>
        <v>DriverDriverGroups</v>
      </c>
      <c r="D149" t="s">
        <v>416</v>
      </c>
      <c r="E149" t="s">
        <v>246</v>
      </c>
      <c r="F149" t="s">
        <v>417</v>
      </c>
      <c r="H149" t="s">
        <v>418</v>
      </c>
    </row>
    <row r="150" spans="1:8" x14ac:dyDescent="0.25">
      <c r="A150" s="22"/>
      <c r="B150" t="s">
        <v>46</v>
      </c>
      <c r="C150" t="str">
        <f>_xlfn.CONCAT(Table1[[#This Row],[Tabla]],Table1[[#This Row],[Field]])</f>
        <v>DriverElectricEnergyEconomyUnit</v>
      </c>
      <c r="D150" t="s">
        <v>419</v>
      </c>
      <c r="E150" t="s">
        <v>11</v>
      </c>
      <c r="F150" t="s">
        <v>420</v>
      </c>
      <c r="G150" t="s">
        <v>421</v>
      </c>
      <c r="H150" t="s">
        <v>422</v>
      </c>
    </row>
    <row r="151" spans="1:8" x14ac:dyDescent="0.25">
      <c r="A151" s="22"/>
      <c r="B151" t="s">
        <v>46</v>
      </c>
      <c r="C151" t="str">
        <f>_xlfn.CONCAT(Table1[[#This Row],[Tabla]],Table1[[#This Row],[Field]])</f>
        <v>DriverEmployeeNo</v>
      </c>
      <c r="D151" t="s">
        <v>423</v>
      </c>
      <c r="E151" t="s">
        <v>11</v>
      </c>
      <c r="F151" t="s">
        <v>424</v>
      </c>
      <c r="G151" t="s">
        <v>351</v>
      </c>
      <c r="H151" t="s">
        <v>425</v>
      </c>
    </row>
    <row r="152" spans="1:8" x14ac:dyDescent="0.25">
      <c r="A152" s="22"/>
      <c r="B152" t="s">
        <v>46</v>
      </c>
      <c r="C152" t="str">
        <f>_xlfn.CONCAT(Table1[[#This Row],[Tabla]],Table1[[#This Row],[Field]])</f>
        <v>DriverFeaturePreview</v>
      </c>
      <c r="D152" t="s">
        <v>426</v>
      </c>
      <c r="E152" t="s">
        <v>11</v>
      </c>
      <c r="F152" t="s">
        <v>427</v>
      </c>
      <c r="G152" t="s">
        <v>351</v>
      </c>
      <c r="H152" t="s">
        <v>428</v>
      </c>
    </row>
    <row r="153" spans="1:8" x14ac:dyDescent="0.25">
      <c r="A153" s="22"/>
      <c r="B153" t="s">
        <v>46</v>
      </c>
      <c r="C153" t="str">
        <f>_xlfn.CONCAT(Table1[[#This Row],[Tabla]],Table1[[#This Row],[Field]])</f>
        <v>DriverFirstDayOfWeek</v>
      </c>
      <c r="D153" t="s">
        <v>429</v>
      </c>
      <c r="E153" t="s">
        <v>11</v>
      </c>
      <c r="F153" t="s">
        <v>430</v>
      </c>
      <c r="G153" t="s">
        <v>431</v>
      </c>
      <c r="H153" t="s">
        <v>432</v>
      </c>
    </row>
    <row r="154" spans="1:8" x14ac:dyDescent="0.25">
      <c r="A154" s="22"/>
      <c r="B154" t="s">
        <v>46</v>
      </c>
      <c r="C154" t="str">
        <f>_xlfn.CONCAT(Table1[[#This Row],[Tabla]],Table1[[#This Row],[Field]])</f>
        <v>DriverFirstName</v>
      </c>
      <c r="D154" t="s">
        <v>433</v>
      </c>
      <c r="E154" t="s">
        <v>11</v>
      </c>
      <c r="F154" t="s">
        <v>434</v>
      </c>
      <c r="H154" t="s">
        <v>435</v>
      </c>
    </row>
    <row r="155" spans="1:8" x14ac:dyDescent="0.25">
      <c r="A155" s="22"/>
      <c r="B155" t="s">
        <v>46</v>
      </c>
      <c r="C155" t="str">
        <f>_xlfn.CONCAT(Table1[[#This Row],[Tabla]],Table1[[#This Row],[Field]])</f>
        <v>DriverFuelEconomyUnit</v>
      </c>
      <c r="D155" t="s">
        <v>436</v>
      </c>
      <c r="E155" t="s">
        <v>11</v>
      </c>
      <c r="F155" t="s">
        <v>437</v>
      </c>
      <c r="G155" t="s">
        <v>438</v>
      </c>
      <c r="H155" t="s">
        <v>439</v>
      </c>
    </row>
    <row r="156" spans="1:8" x14ac:dyDescent="0.25">
      <c r="A156" s="22"/>
      <c r="B156" t="s">
        <v>46</v>
      </c>
      <c r="C156" t="str">
        <f>_xlfn.CONCAT(Table1[[#This Row],[Tabla]],Table1[[#This Row],[Field]])</f>
        <v>DriverHosRuleSet</v>
      </c>
      <c r="D156" t="s">
        <v>440</v>
      </c>
      <c r="E156" t="s">
        <v>11</v>
      </c>
      <c r="F156" t="s">
        <v>441</v>
      </c>
      <c r="G156" t="s">
        <v>442</v>
      </c>
      <c r="H156" t="s">
        <v>443</v>
      </c>
    </row>
    <row r="157" spans="1:8" x14ac:dyDescent="0.25">
      <c r="A157" s="22"/>
      <c r="B157" t="s">
        <v>46</v>
      </c>
      <c r="C157" t="str">
        <f>_xlfn.CONCAT(Table1[[#This Row],[Tabla]],Table1[[#This Row],[Field]])</f>
        <v>DriverId</v>
      </c>
      <c r="D157" t="s">
        <v>18</v>
      </c>
      <c r="E157" t="s">
        <v>11</v>
      </c>
      <c r="F157" t="s">
        <v>444</v>
      </c>
      <c r="H157" t="s">
        <v>445</v>
      </c>
    </row>
    <row r="158" spans="1:8" x14ac:dyDescent="0.25">
      <c r="A158" s="22"/>
      <c r="B158" t="s">
        <v>46</v>
      </c>
      <c r="C158" t="str">
        <f>_xlfn.CONCAT(Table1[[#This Row],[Tabla]],Table1[[#This Row],[Field]])</f>
        <v>DriverIsAdverseDrivingEnabled</v>
      </c>
      <c r="D158" t="s">
        <v>446</v>
      </c>
      <c r="E158" t="s">
        <v>289</v>
      </c>
      <c r="F158" t="s">
        <v>447</v>
      </c>
      <c r="G158" t="b">
        <v>1</v>
      </c>
      <c r="H158" t="s">
        <v>448</v>
      </c>
    </row>
    <row r="159" spans="1:8" x14ac:dyDescent="0.25">
      <c r="A159" s="22"/>
      <c r="B159" t="s">
        <v>46</v>
      </c>
      <c r="C159" t="str">
        <f>_xlfn.CONCAT(Table1[[#This Row],[Tabla]],Table1[[#This Row],[Field]])</f>
        <v>DriverIsDriver</v>
      </c>
      <c r="D159" t="s">
        <v>449</v>
      </c>
      <c r="E159" t="s">
        <v>289</v>
      </c>
      <c r="F159" t="s">
        <v>450</v>
      </c>
      <c r="G159" t="b">
        <v>0</v>
      </c>
      <c r="H159" t="s">
        <v>451</v>
      </c>
    </row>
    <row r="160" spans="1:8" x14ac:dyDescent="0.25">
      <c r="A160" s="22"/>
      <c r="B160" t="s">
        <v>46</v>
      </c>
      <c r="C160" t="str">
        <f>_xlfn.CONCAT(Table1[[#This Row],[Tabla]],Table1[[#This Row],[Field]])</f>
        <v>DriverIsEmailReportEnabled</v>
      </c>
      <c r="D160" t="s">
        <v>452</v>
      </c>
      <c r="E160" t="s">
        <v>289</v>
      </c>
      <c r="F160" t="s">
        <v>453</v>
      </c>
      <c r="G160" t="b">
        <v>1</v>
      </c>
      <c r="H160" t="s">
        <v>454</v>
      </c>
    </row>
    <row r="161" spans="1:8" x14ac:dyDescent="0.25">
      <c r="A161" s="22"/>
      <c r="B161" t="s">
        <v>46</v>
      </c>
      <c r="C161" t="str">
        <f>_xlfn.CONCAT(Table1[[#This Row],[Tabla]],Table1[[#This Row],[Field]])</f>
        <v>DriverIsEULAAccepted</v>
      </c>
      <c r="D161" t="s">
        <v>455</v>
      </c>
      <c r="E161" t="s">
        <v>289</v>
      </c>
      <c r="F161" t="s">
        <v>456</v>
      </c>
      <c r="G161" t="b">
        <v>0</v>
      </c>
      <c r="H161" t="s">
        <v>457</v>
      </c>
    </row>
    <row r="162" spans="1:8" x14ac:dyDescent="0.25">
      <c r="A162" s="22"/>
      <c r="B162" t="s">
        <v>46</v>
      </c>
      <c r="C162" t="str">
        <f>_xlfn.CONCAT(Table1[[#This Row],[Tabla]],Table1[[#This Row],[Field]])</f>
        <v>DriverIsExemptHOSEnabled</v>
      </c>
      <c r="D162" t="s">
        <v>458</v>
      </c>
      <c r="E162" t="s">
        <v>289</v>
      </c>
      <c r="F162" t="s">
        <v>459</v>
      </c>
      <c r="G162" t="b">
        <v>0</v>
      </c>
      <c r="H162" t="s">
        <v>460</v>
      </c>
    </row>
    <row r="163" spans="1:8" x14ac:dyDescent="0.25">
      <c r="A163" s="22"/>
      <c r="B163" t="s">
        <v>46</v>
      </c>
      <c r="C163" t="str">
        <f>_xlfn.CONCAT(Table1[[#This Row],[Tabla]],Table1[[#This Row],[Field]])</f>
        <v>DriverIsLabsEnabled</v>
      </c>
      <c r="D163" t="s">
        <v>461</v>
      </c>
      <c r="E163" t="s">
        <v>289</v>
      </c>
      <c r="F163" t="s">
        <v>462</v>
      </c>
      <c r="G163" t="b">
        <v>0</v>
      </c>
      <c r="H163" t="s">
        <v>463</v>
      </c>
    </row>
    <row r="164" spans="1:8" x14ac:dyDescent="0.25">
      <c r="A164" s="22"/>
      <c r="B164" t="s">
        <v>46</v>
      </c>
      <c r="C164" t="str">
        <f>_xlfn.CONCAT(Table1[[#This Row],[Tabla]],Table1[[#This Row],[Field]])</f>
        <v>DriverIsMetric</v>
      </c>
      <c r="D164" t="s">
        <v>464</v>
      </c>
      <c r="E164" t="s">
        <v>289</v>
      </c>
      <c r="F164" t="s">
        <v>465</v>
      </c>
      <c r="G164" t="b">
        <v>1</v>
      </c>
      <c r="H164" t="s">
        <v>466</v>
      </c>
    </row>
    <row r="165" spans="1:8" x14ac:dyDescent="0.25">
      <c r="A165" s="22"/>
      <c r="B165" t="s">
        <v>46</v>
      </c>
      <c r="C165" t="str">
        <f>_xlfn.CONCAT(Table1[[#This Row],[Tabla]],Table1[[#This Row],[Field]])</f>
        <v>DriverIsNewsEnabled</v>
      </c>
      <c r="D165" t="s">
        <v>467</v>
      </c>
      <c r="E165" t="s">
        <v>289</v>
      </c>
      <c r="F165" t="s">
        <v>468</v>
      </c>
      <c r="G165" t="b">
        <v>1</v>
      </c>
      <c r="H165" t="s">
        <v>469</v>
      </c>
    </row>
    <row r="166" spans="1:8" x14ac:dyDescent="0.25">
      <c r="A166" s="22"/>
      <c r="B166" t="s">
        <v>46</v>
      </c>
      <c r="C166" t="str">
        <f>_xlfn.CONCAT(Table1[[#This Row],[Tabla]],Table1[[#This Row],[Field]])</f>
        <v>DriverIsPersonalConveyanceEnabled</v>
      </c>
      <c r="D166" t="s">
        <v>470</v>
      </c>
      <c r="E166" t="s">
        <v>289</v>
      </c>
      <c r="F166" t="s">
        <v>471</v>
      </c>
      <c r="G166" t="b">
        <v>0</v>
      </c>
      <c r="H166" t="s">
        <v>472</v>
      </c>
    </row>
    <row r="167" spans="1:8" x14ac:dyDescent="0.25">
      <c r="A167" s="22"/>
      <c r="B167" t="s">
        <v>46</v>
      </c>
      <c r="C167" t="str">
        <f>_xlfn.CONCAT(Table1[[#This Row],[Tabla]],Table1[[#This Row],[Field]])</f>
        <v>DriverIsYardMoveEnabled</v>
      </c>
      <c r="D167" t="s">
        <v>473</v>
      </c>
      <c r="E167" t="s">
        <v>289</v>
      </c>
      <c r="F167" t="s">
        <v>474</v>
      </c>
      <c r="G167" t="b">
        <v>0</v>
      </c>
      <c r="H167" t="s">
        <v>475</v>
      </c>
    </row>
    <row r="168" spans="1:8" x14ac:dyDescent="0.25">
      <c r="A168" s="22"/>
      <c r="B168" t="s">
        <v>46</v>
      </c>
      <c r="C168" t="str">
        <f>_xlfn.CONCAT(Table1[[#This Row],[Tabla]],Table1[[#This Row],[Field]])</f>
        <v>DriverJobPriorities</v>
      </c>
      <c r="D168" t="s">
        <v>476</v>
      </c>
      <c r="E168" t="s">
        <v>246</v>
      </c>
      <c r="F168" t="s">
        <v>477</v>
      </c>
      <c r="G168" t="s">
        <v>339</v>
      </c>
      <c r="H168" t="s">
        <v>478</v>
      </c>
    </row>
    <row r="169" spans="1:8" x14ac:dyDescent="0.25">
      <c r="A169" s="22"/>
      <c r="B169" t="s">
        <v>46</v>
      </c>
      <c r="C169" t="str">
        <f>_xlfn.CONCAT(Table1[[#This Row],[Tabla]],Table1[[#This Row],[Field]])</f>
        <v>DriverKeys</v>
      </c>
      <c r="D169" t="s">
        <v>479</v>
      </c>
      <c r="E169" t="s">
        <v>246</v>
      </c>
      <c r="F169" t="s">
        <v>480</v>
      </c>
      <c r="H169" t="s">
        <v>481</v>
      </c>
    </row>
    <row r="170" spans="1:8" x14ac:dyDescent="0.25">
      <c r="A170" s="22"/>
      <c r="B170" t="s">
        <v>46</v>
      </c>
      <c r="C170" t="str">
        <f>_xlfn.CONCAT(Table1[[#This Row],[Tabla]],Table1[[#This Row],[Field]])</f>
        <v>DriverLanguage</v>
      </c>
      <c r="D170" t="s">
        <v>482</v>
      </c>
      <c r="E170" t="s">
        <v>11</v>
      </c>
      <c r="F170" t="s">
        <v>483</v>
      </c>
      <c r="G170" t="s">
        <v>484</v>
      </c>
      <c r="H170" t="s">
        <v>485</v>
      </c>
    </row>
    <row r="171" spans="1:8" x14ac:dyDescent="0.25">
      <c r="A171" s="22"/>
      <c r="B171" t="s">
        <v>46</v>
      </c>
      <c r="C171" t="str">
        <f>_xlfn.CONCAT(Table1[[#This Row],[Tabla]],Table1[[#This Row],[Field]])</f>
        <v>DriverLastAccessDate</v>
      </c>
      <c r="D171" t="s">
        <v>486</v>
      </c>
      <c r="E171" t="s">
        <v>11</v>
      </c>
      <c r="F171" t="s">
        <v>487</v>
      </c>
      <c r="H171" t="s">
        <v>488</v>
      </c>
    </row>
    <row r="172" spans="1:8" x14ac:dyDescent="0.25">
      <c r="A172" s="22"/>
      <c r="B172" t="s">
        <v>46</v>
      </c>
      <c r="C172" t="str">
        <f>_xlfn.CONCAT(Table1[[#This Row],[Tabla]],Table1[[#This Row],[Field]])</f>
        <v>DriverLastName</v>
      </c>
      <c r="D172" t="s">
        <v>489</v>
      </c>
      <c r="E172" t="s">
        <v>11</v>
      </c>
      <c r="F172" t="s">
        <v>490</v>
      </c>
      <c r="H172" t="s">
        <v>491</v>
      </c>
    </row>
    <row r="173" spans="1:8" x14ac:dyDescent="0.25">
      <c r="A173" s="22"/>
      <c r="B173" t="s">
        <v>46</v>
      </c>
      <c r="C173" t="str">
        <f>_xlfn.CONCAT(Table1[[#This Row],[Tabla]],Table1[[#This Row],[Field]])</f>
        <v>DriverLicenseNumber</v>
      </c>
      <c r="D173" t="s">
        <v>492</v>
      </c>
      <c r="E173" t="s">
        <v>11</v>
      </c>
      <c r="F173" t="s">
        <v>493</v>
      </c>
      <c r="G173" t="s">
        <v>351</v>
      </c>
      <c r="H173" t="s">
        <v>494</v>
      </c>
    </row>
    <row r="174" spans="1:8" x14ac:dyDescent="0.25">
      <c r="A174" s="22"/>
      <c r="B174" t="s">
        <v>46</v>
      </c>
      <c r="C174" t="str">
        <f>_xlfn.CONCAT(Table1[[#This Row],[Tabla]],Table1[[#This Row],[Field]])</f>
        <v>DriverLicenseProvince</v>
      </c>
      <c r="D174" t="s">
        <v>495</v>
      </c>
      <c r="E174" t="s">
        <v>11</v>
      </c>
      <c r="F174" t="s">
        <v>496</v>
      </c>
      <c r="G174" t="s">
        <v>351</v>
      </c>
      <c r="H174" t="s">
        <v>497</v>
      </c>
    </row>
    <row r="175" spans="1:8" x14ac:dyDescent="0.25">
      <c r="A175" s="22"/>
      <c r="B175" t="s">
        <v>46</v>
      </c>
      <c r="C175" t="str">
        <f>_xlfn.CONCAT(Table1[[#This Row],[Tabla]],Table1[[#This Row],[Field]])</f>
        <v>DriverMapViews</v>
      </c>
      <c r="D175" t="s">
        <v>498</v>
      </c>
      <c r="E175" t="s">
        <v>246</v>
      </c>
      <c r="F175" t="s">
        <v>499</v>
      </c>
      <c r="G175" t="s">
        <v>500</v>
      </c>
      <c r="H175" t="s">
        <v>501</v>
      </c>
    </row>
    <row r="176" spans="1:8" x14ac:dyDescent="0.25">
      <c r="A176" s="22"/>
      <c r="B176" t="s">
        <v>46</v>
      </c>
      <c r="C176" t="str">
        <f>_xlfn.CONCAT(Table1[[#This Row],[Tabla]],Table1[[#This Row],[Field]])</f>
        <v>DriverMaxPCDistancePerDay</v>
      </c>
      <c r="D176" t="s">
        <v>502</v>
      </c>
      <c r="E176" t="s">
        <v>53</v>
      </c>
      <c r="F176" t="s">
        <v>503</v>
      </c>
      <c r="G176">
        <v>0</v>
      </c>
      <c r="H176" t="s">
        <v>504</v>
      </c>
    </row>
    <row r="177" spans="1:8" x14ac:dyDescent="0.25">
      <c r="A177" s="22"/>
      <c r="B177" t="s">
        <v>46</v>
      </c>
      <c r="C177" t="str">
        <f>_xlfn.CONCAT(Table1[[#This Row],[Tabla]],Table1[[#This Row],[Field]])</f>
        <v>DriverMediaFiles</v>
      </c>
      <c r="D177" t="s">
        <v>505</v>
      </c>
      <c r="E177" t="s">
        <v>246</v>
      </c>
      <c r="F177" t="s">
        <v>506</v>
      </c>
      <c r="H177" t="s">
        <v>507</v>
      </c>
    </row>
    <row r="178" spans="1:8" x14ac:dyDescent="0.25">
      <c r="A178" s="22"/>
      <c r="B178" t="s">
        <v>46</v>
      </c>
      <c r="C178" t="str">
        <f>_xlfn.CONCAT(Table1[[#This Row],[Tabla]],Table1[[#This Row],[Field]])</f>
        <v>DriverName</v>
      </c>
      <c r="D178" t="s">
        <v>21</v>
      </c>
      <c r="E178" t="s">
        <v>11</v>
      </c>
      <c r="F178" t="s">
        <v>508</v>
      </c>
      <c r="H178" t="s">
        <v>509</v>
      </c>
    </row>
    <row r="179" spans="1:8" x14ac:dyDescent="0.25">
      <c r="A179" s="22"/>
      <c r="B179" t="s">
        <v>46</v>
      </c>
      <c r="C179" t="str">
        <f>_xlfn.CONCAT(Table1[[#This Row],[Tabla]],Table1[[#This Row],[Field]])</f>
        <v>DriverPassword</v>
      </c>
      <c r="D179" t="s">
        <v>510</v>
      </c>
      <c r="E179" t="s">
        <v>11</v>
      </c>
      <c r="F179" t="s">
        <v>511</v>
      </c>
      <c r="H179" t="s">
        <v>512</v>
      </c>
    </row>
    <row r="180" spans="1:8" x14ac:dyDescent="0.25">
      <c r="A180" s="22"/>
      <c r="B180" t="s">
        <v>46</v>
      </c>
      <c r="C180" t="str">
        <f>_xlfn.CONCAT(Table1[[#This Row],[Tabla]],Table1[[#This Row],[Field]])</f>
        <v>DriverPhoneNumber</v>
      </c>
      <c r="D180" t="s">
        <v>513</v>
      </c>
      <c r="E180" t="s">
        <v>11</v>
      </c>
      <c r="F180" t="s">
        <v>514</v>
      </c>
      <c r="G180" t="s">
        <v>351</v>
      </c>
      <c r="H180" t="s">
        <v>515</v>
      </c>
    </row>
    <row r="181" spans="1:8" x14ac:dyDescent="0.25">
      <c r="A181" s="22"/>
      <c r="B181" t="s">
        <v>46</v>
      </c>
      <c r="C181" t="str">
        <f>_xlfn.CONCAT(Table1[[#This Row],[Tabla]],Table1[[#This Row],[Field]])</f>
        <v>DriverPhoneNumberExtension</v>
      </c>
      <c r="D181" t="s">
        <v>516</v>
      </c>
      <c r="E181" t="s">
        <v>11</v>
      </c>
      <c r="F181" t="s">
        <v>517</v>
      </c>
      <c r="G181" t="s">
        <v>351</v>
      </c>
      <c r="H181" t="s">
        <v>518</v>
      </c>
    </row>
    <row r="182" spans="1:8" x14ac:dyDescent="0.25">
      <c r="A182" s="22"/>
      <c r="B182" t="s">
        <v>46</v>
      </c>
      <c r="C182" t="str">
        <f>_xlfn.CONCAT(Table1[[#This Row],[Tabla]],Table1[[#This Row],[Field]])</f>
        <v>DriverPrivateUserGroups</v>
      </c>
      <c r="D182" t="s">
        <v>519</v>
      </c>
      <c r="E182" t="s">
        <v>246</v>
      </c>
      <c r="F182" t="s">
        <v>520</v>
      </c>
      <c r="H182" t="s">
        <v>521</v>
      </c>
    </row>
    <row r="183" spans="1:8" x14ac:dyDescent="0.25">
      <c r="A183" s="22"/>
      <c r="B183" t="s">
        <v>46</v>
      </c>
      <c r="C183" t="str">
        <f>_xlfn.CONCAT(Table1[[#This Row],[Tabla]],Table1[[#This Row],[Field]])</f>
        <v>DriverReportGroups</v>
      </c>
      <c r="D183" t="s">
        <v>522</v>
      </c>
      <c r="E183" t="s">
        <v>246</v>
      </c>
      <c r="F183" t="s">
        <v>523</v>
      </c>
      <c r="G183" t="s">
        <v>339</v>
      </c>
      <c r="H183" t="s">
        <v>524</v>
      </c>
    </row>
    <row r="184" spans="1:8" x14ac:dyDescent="0.25">
      <c r="A184" s="22"/>
      <c r="B184" t="s">
        <v>46</v>
      </c>
      <c r="C184" t="str">
        <f>_xlfn.CONCAT(Table1[[#This Row],[Tabla]],Table1[[#This Row],[Field]])</f>
        <v>DriverSecurityGroups</v>
      </c>
      <c r="D184" t="s">
        <v>525</v>
      </c>
      <c r="E184" t="s">
        <v>246</v>
      </c>
      <c r="F184" t="s">
        <v>526</v>
      </c>
      <c r="H184" t="s">
        <v>527</v>
      </c>
    </row>
    <row r="185" spans="1:8" x14ac:dyDescent="0.25">
      <c r="A185" s="22"/>
      <c r="B185" t="s">
        <v>46</v>
      </c>
      <c r="C185" t="str">
        <f>_xlfn.CONCAT(Table1[[#This Row],[Tabla]],Table1[[#This Row],[Field]])</f>
        <v>DriverShowClickOnceWarning</v>
      </c>
      <c r="D185" t="s">
        <v>528</v>
      </c>
      <c r="E185" t="s">
        <v>289</v>
      </c>
      <c r="F185" t="s">
        <v>529</v>
      </c>
      <c r="G185" t="b">
        <v>0</v>
      </c>
      <c r="H185" t="s">
        <v>530</v>
      </c>
    </row>
    <row r="186" spans="1:8" x14ac:dyDescent="0.25">
      <c r="A186" s="22"/>
      <c r="B186" t="s">
        <v>46</v>
      </c>
      <c r="C186" t="str">
        <f>_xlfn.CONCAT(Table1[[#This Row],[Tabla]],Table1[[#This Row],[Field]])</f>
        <v>DriverTimeZoneId</v>
      </c>
      <c r="D186" t="s">
        <v>259</v>
      </c>
      <c r="E186" t="s">
        <v>11</v>
      </c>
      <c r="F186" t="s">
        <v>531</v>
      </c>
      <c r="G186" t="s">
        <v>532</v>
      </c>
      <c r="H186" t="s">
        <v>533</v>
      </c>
    </row>
    <row r="187" spans="1:8" x14ac:dyDescent="0.25">
      <c r="A187" s="22"/>
      <c r="B187" t="s">
        <v>46</v>
      </c>
      <c r="C187" t="str">
        <f>_xlfn.CONCAT(Table1[[#This Row],[Tabla]],Table1[[#This Row],[Field]])</f>
        <v>DriverUserAuthenticationType</v>
      </c>
      <c r="D187" t="s">
        <v>534</v>
      </c>
      <c r="E187" t="s">
        <v>11</v>
      </c>
      <c r="F187" t="s">
        <v>535</v>
      </c>
      <c r="G187" t="s">
        <v>536</v>
      </c>
      <c r="H187" t="s">
        <v>537</v>
      </c>
    </row>
    <row r="188" spans="1:8" x14ac:dyDescent="0.25">
      <c r="A188" s="22"/>
      <c r="B188" t="s">
        <v>46</v>
      </c>
      <c r="C188" t="str">
        <f>_xlfn.CONCAT(Table1[[#This Row],[Tabla]],Table1[[#This Row],[Field]])</f>
        <v>DriverVersion</v>
      </c>
      <c r="D188" t="s">
        <v>27</v>
      </c>
      <c r="E188" t="s">
        <v>11</v>
      </c>
      <c r="F188" t="s">
        <v>28</v>
      </c>
      <c r="H188" t="s">
        <v>29</v>
      </c>
    </row>
    <row r="189" spans="1:8" x14ac:dyDescent="0.25">
      <c r="A189" s="22"/>
      <c r="B189" t="s">
        <v>46</v>
      </c>
      <c r="C189" t="str">
        <f>_xlfn.CONCAT(Table1[[#This Row],[Tabla]],Table1[[#This Row],[Field]])</f>
        <v>DriverViewDriversOwnDataOnly</v>
      </c>
      <c r="D189" t="s">
        <v>538</v>
      </c>
      <c r="E189" t="s">
        <v>289</v>
      </c>
      <c r="F189" t="s">
        <v>539</v>
      </c>
      <c r="H189" t="s">
        <v>540</v>
      </c>
    </row>
    <row r="190" spans="1:8" x14ac:dyDescent="0.25">
      <c r="A190" s="22"/>
      <c r="B190" t="s">
        <v>46</v>
      </c>
      <c r="C190" t="str">
        <f>_xlfn.CONCAT(Table1[[#This Row],[Tabla]],Table1[[#This Row],[Field]])</f>
        <v>DriverWifiEULA</v>
      </c>
      <c r="D190" t="s">
        <v>541</v>
      </c>
      <c r="E190" t="s">
        <v>53</v>
      </c>
      <c r="F190" t="s">
        <v>542</v>
      </c>
      <c r="G190">
        <v>0</v>
      </c>
      <c r="H190" t="s">
        <v>543</v>
      </c>
    </row>
    <row r="191" spans="1:8" x14ac:dyDescent="0.25">
      <c r="A191" s="22"/>
      <c r="B191" t="s">
        <v>46</v>
      </c>
      <c r="C191" t="str">
        <f>_xlfn.CONCAT(Table1[[#This Row],[Tabla]],Table1[[#This Row],[Field]])</f>
        <v>DriverZoneDisplayMode</v>
      </c>
      <c r="D191" t="s">
        <v>544</v>
      </c>
      <c r="E191" t="s">
        <v>11</v>
      </c>
      <c r="F191" t="s">
        <v>545</v>
      </c>
      <c r="G191" t="s">
        <v>546</v>
      </c>
      <c r="H191" t="s">
        <v>547</v>
      </c>
    </row>
    <row r="192" spans="1:8" x14ac:dyDescent="0.25">
      <c r="A192" s="22"/>
      <c r="B192" t="s">
        <v>548</v>
      </c>
      <c r="C192" t="str">
        <f>_xlfn.CONCAT(Table1[[#This Row],[Tabla]],Table1[[#This Row],[Field]])</f>
        <v>DriverRegulation</v>
      </c>
      <c r="F192" t="s">
        <v>549</v>
      </c>
      <c r="H192" t="s">
        <v>550</v>
      </c>
    </row>
    <row r="193" spans="1:8" x14ac:dyDescent="0.25">
      <c r="A193" s="22"/>
      <c r="B193" t="s">
        <v>548</v>
      </c>
      <c r="C193" t="str">
        <f>_xlfn.CONCAT(Table1[[#This Row],[Tabla]],Table1[[#This Row],[Field]])</f>
        <v>DriverRegulationAvailability</v>
      </c>
      <c r="D193" t="s">
        <v>551</v>
      </c>
      <c r="E193" t="s">
        <v>34</v>
      </c>
      <c r="F193" t="s">
        <v>552</v>
      </c>
      <c r="H193" t="s">
        <v>553</v>
      </c>
    </row>
    <row r="194" spans="1:8" x14ac:dyDescent="0.25">
      <c r="A194" s="22"/>
      <c r="B194" t="s">
        <v>548</v>
      </c>
      <c r="C194" t="str">
        <f>_xlfn.CONCAT(Table1[[#This Row],[Tabla]],Table1[[#This Row],[Field]])</f>
        <v>DriverRegulationCurrentDutyStatus</v>
      </c>
      <c r="D194" t="s">
        <v>554</v>
      </c>
      <c r="E194" t="s">
        <v>11</v>
      </c>
      <c r="F194" t="s">
        <v>555</v>
      </c>
      <c r="H194" t="s">
        <v>556</v>
      </c>
    </row>
    <row r="195" spans="1:8" x14ac:dyDescent="0.25">
      <c r="A195" s="22"/>
      <c r="B195" t="s">
        <v>548</v>
      </c>
      <c r="C195" t="str">
        <f>_xlfn.CONCAT(Table1[[#This Row],[Tabla]],Table1[[#This Row],[Field]])</f>
        <v>DriverRegulationCycleSummaries</v>
      </c>
      <c r="D195" t="s">
        <v>557</v>
      </c>
      <c r="E195" t="s">
        <v>246</v>
      </c>
      <c r="F195" t="s">
        <v>558</v>
      </c>
      <c r="H195" t="s">
        <v>559</v>
      </c>
    </row>
    <row r="196" spans="1:8" x14ac:dyDescent="0.25">
      <c r="A196" s="22"/>
      <c r="B196" t="s">
        <v>548</v>
      </c>
      <c r="C196" t="str">
        <f>_xlfn.CONCAT(Table1[[#This Row],[Tabla]],Table1[[#This Row],[Field]])</f>
        <v>DriverRegulationDaySummaries</v>
      </c>
      <c r="D196" t="s">
        <v>560</v>
      </c>
      <c r="E196" t="s">
        <v>246</v>
      </c>
      <c r="F196" t="s">
        <v>561</v>
      </c>
      <c r="H196" t="s">
        <v>562</v>
      </c>
    </row>
    <row r="197" spans="1:8" x14ac:dyDescent="0.25">
      <c r="A197" s="22"/>
      <c r="B197" t="s">
        <v>548</v>
      </c>
      <c r="C197" t="str">
        <f>_xlfn.CONCAT(Table1[[#This Row],[Tabla]],Table1[[#This Row],[Field]])</f>
        <v>DriverRegulationDriver</v>
      </c>
      <c r="D197" t="s">
        <v>46</v>
      </c>
      <c r="E197" t="s">
        <v>34</v>
      </c>
      <c r="F197" t="s">
        <v>563</v>
      </c>
      <c r="H197" t="s">
        <v>564</v>
      </c>
    </row>
    <row r="198" spans="1:8" x14ac:dyDescent="0.25">
      <c r="A198" s="22"/>
      <c r="B198" t="s">
        <v>548</v>
      </c>
      <c r="C198" t="str">
        <f>_xlfn.CONCAT(Table1[[#This Row],[Tabla]],Table1[[#This Row],[Field]])</f>
        <v>DriverRegulationId</v>
      </c>
      <c r="D198" t="s">
        <v>18</v>
      </c>
      <c r="E198" t="s">
        <v>11</v>
      </c>
      <c r="F198" t="s">
        <v>19</v>
      </c>
      <c r="H198" t="s">
        <v>20</v>
      </c>
    </row>
    <row r="199" spans="1:8" x14ac:dyDescent="0.25">
      <c r="A199" s="22"/>
      <c r="B199" t="s">
        <v>548</v>
      </c>
      <c r="C199" t="str">
        <f>_xlfn.CONCAT(Table1[[#This Row],[Tabla]],Table1[[#This Row],[Field]])</f>
        <v>DriverRegulationOffDutyNeeded</v>
      </c>
      <c r="D199" t="s">
        <v>565</v>
      </c>
      <c r="E199" t="s">
        <v>11</v>
      </c>
      <c r="F199" t="s">
        <v>566</v>
      </c>
      <c r="H199" t="s">
        <v>567</v>
      </c>
    </row>
    <row r="200" spans="1:8" x14ac:dyDescent="0.25">
      <c r="A200" s="22"/>
      <c r="B200" t="s">
        <v>548</v>
      </c>
      <c r="C200" t="str">
        <f>_xlfn.CONCAT(Table1[[#This Row],[Tabla]],Table1[[#This Row],[Field]])</f>
        <v>DriverRegulationRestBreakNeeded</v>
      </c>
      <c r="D200" t="s">
        <v>568</v>
      </c>
      <c r="E200" t="s">
        <v>11</v>
      </c>
      <c r="F200" t="s">
        <v>569</v>
      </c>
      <c r="H200" t="s">
        <v>570</v>
      </c>
    </row>
    <row r="201" spans="1:8" x14ac:dyDescent="0.25">
      <c r="A201" s="22"/>
      <c r="B201" t="s">
        <v>548</v>
      </c>
      <c r="C201" t="str">
        <f>_xlfn.CONCAT(Table1[[#This Row],[Tabla]],Table1[[#This Row],[Field]])</f>
        <v>DriverRegulationViolations</v>
      </c>
      <c r="D201" t="s">
        <v>571</v>
      </c>
      <c r="E201" t="s">
        <v>246</v>
      </c>
      <c r="F201" t="s">
        <v>572</v>
      </c>
      <c r="H201" t="s">
        <v>573</v>
      </c>
    </row>
    <row r="202" spans="1:8" x14ac:dyDescent="0.25">
      <c r="A202" s="22"/>
      <c r="B202" t="s">
        <v>548</v>
      </c>
      <c r="C202" t="str">
        <f>_xlfn.CONCAT(Table1[[#This Row],[Tabla]],Table1[[#This Row],[Field]])</f>
        <v>DriverRegulationWorkdaySummaries</v>
      </c>
      <c r="D202" t="s">
        <v>574</v>
      </c>
      <c r="E202" t="s">
        <v>246</v>
      </c>
      <c r="F202" t="s">
        <v>575</v>
      </c>
      <c r="H202" t="s">
        <v>576</v>
      </c>
    </row>
    <row r="203" spans="1:8" x14ac:dyDescent="0.25">
      <c r="A203" s="22"/>
      <c r="B203" t="s">
        <v>577</v>
      </c>
      <c r="C203" t="str">
        <f>_xlfn.CONCAT(Table1[[#This Row],[Tabla]],Table1[[#This Row],[Field]])</f>
        <v>DutyStatusAvailability</v>
      </c>
      <c r="F203" t="s">
        <v>578</v>
      </c>
      <c r="H203" t="s">
        <v>579</v>
      </c>
    </row>
    <row r="204" spans="1:8" x14ac:dyDescent="0.25">
      <c r="A204" s="22"/>
      <c r="B204" t="s">
        <v>577</v>
      </c>
      <c r="C204" t="str">
        <f>_xlfn.CONCAT(Table1[[#This Row],[Tabla]],Table1[[#This Row],[Field]])</f>
        <v>DutyStatusAvailabilityCycle</v>
      </c>
      <c r="D204" t="s">
        <v>580</v>
      </c>
      <c r="E204" t="s">
        <v>11</v>
      </c>
      <c r="F204" t="s">
        <v>581</v>
      </c>
      <c r="H204" t="s">
        <v>582</v>
      </c>
    </row>
    <row r="205" spans="1:8" x14ac:dyDescent="0.25">
      <c r="A205" s="22"/>
      <c r="B205" t="s">
        <v>577</v>
      </c>
      <c r="C205" t="str">
        <f>_xlfn.CONCAT(Table1[[#This Row],[Tabla]],Table1[[#This Row],[Field]])</f>
        <v>DutyStatusAvailabilityCycleAvailabilities</v>
      </c>
      <c r="D205" t="s">
        <v>583</v>
      </c>
      <c r="E205" t="s">
        <v>246</v>
      </c>
      <c r="F205" t="s">
        <v>584</v>
      </c>
      <c r="H205" t="s">
        <v>585</v>
      </c>
    </row>
    <row r="206" spans="1:8" x14ac:dyDescent="0.25">
      <c r="A206" s="22"/>
      <c r="B206" t="s">
        <v>577</v>
      </c>
      <c r="C206" t="str">
        <f>_xlfn.CONCAT(Table1[[#This Row],[Tabla]],Table1[[#This Row],[Field]])</f>
        <v>DutyStatusAvailabilityCycleDriving</v>
      </c>
      <c r="D206" t="s">
        <v>586</v>
      </c>
      <c r="E206" t="s">
        <v>11</v>
      </c>
      <c r="F206" t="s">
        <v>587</v>
      </c>
      <c r="H206" t="s">
        <v>588</v>
      </c>
    </row>
    <row r="207" spans="1:8" x14ac:dyDescent="0.25">
      <c r="A207" s="22"/>
      <c r="B207" t="s">
        <v>577</v>
      </c>
      <c r="C207" t="str">
        <f>_xlfn.CONCAT(Table1[[#This Row],[Tabla]],Table1[[#This Row],[Field]])</f>
        <v>DutyStatusAvailabilityCycleRest</v>
      </c>
      <c r="D207" t="s">
        <v>589</v>
      </c>
      <c r="E207" t="s">
        <v>11</v>
      </c>
      <c r="F207" t="s">
        <v>590</v>
      </c>
      <c r="H207" t="s">
        <v>591</v>
      </c>
    </row>
    <row r="208" spans="1:8" x14ac:dyDescent="0.25">
      <c r="A208" s="22"/>
      <c r="B208" t="s">
        <v>577</v>
      </c>
      <c r="C208" t="str">
        <f>_xlfn.CONCAT(Table1[[#This Row],[Tabla]],Table1[[#This Row],[Field]])</f>
        <v>DutyStatusAvailabilityDriver</v>
      </c>
      <c r="D208" t="s">
        <v>46</v>
      </c>
      <c r="E208" t="s">
        <v>34</v>
      </c>
      <c r="F208" t="s">
        <v>592</v>
      </c>
      <c r="H208" t="s">
        <v>593</v>
      </c>
    </row>
    <row r="209" spans="1:8" x14ac:dyDescent="0.25">
      <c r="A209" s="22"/>
      <c r="B209" t="s">
        <v>577</v>
      </c>
      <c r="C209" t="str">
        <f>_xlfn.CONCAT(Table1[[#This Row],[Tabla]],Table1[[#This Row],[Field]])</f>
        <v>DutyStatusAvailabilityDriving</v>
      </c>
      <c r="D209" t="s">
        <v>594</v>
      </c>
      <c r="E209" t="s">
        <v>11</v>
      </c>
      <c r="F209" t="s">
        <v>595</v>
      </c>
      <c r="H209" t="s">
        <v>596</v>
      </c>
    </row>
    <row r="210" spans="1:8" x14ac:dyDescent="0.25">
      <c r="A210" s="22"/>
      <c r="B210" t="s">
        <v>577</v>
      </c>
      <c r="C210" t="str">
        <f>_xlfn.CONCAT(Table1[[#This Row],[Tabla]],Table1[[#This Row],[Field]])</f>
        <v>DutyStatusAvailabilityDrivingBreakDuration</v>
      </c>
      <c r="D210" t="s">
        <v>597</v>
      </c>
      <c r="E210" t="s">
        <v>11</v>
      </c>
      <c r="F210" t="s">
        <v>598</v>
      </c>
      <c r="H210" t="s">
        <v>599</v>
      </c>
    </row>
    <row r="211" spans="1:8" x14ac:dyDescent="0.25">
      <c r="A211" s="22"/>
      <c r="B211" t="s">
        <v>577</v>
      </c>
      <c r="C211" t="str">
        <f>_xlfn.CONCAT(Table1[[#This Row],[Tabla]],Table1[[#This Row],[Field]])</f>
        <v>DutyStatusAvailabilityDuty</v>
      </c>
      <c r="D211" t="s">
        <v>600</v>
      </c>
      <c r="E211" t="s">
        <v>11</v>
      </c>
      <c r="F211" t="s">
        <v>601</v>
      </c>
      <c r="H211" t="s">
        <v>602</v>
      </c>
    </row>
    <row r="212" spans="1:8" x14ac:dyDescent="0.25">
      <c r="A212" s="22"/>
      <c r="B212" t="s">
        <v>577</v>
      </c>
      <c r="C212" t="str">
        <f>_xlfn.CONCAT(Table1[[#This Row],[Tabla]],Table1[[#This Row],[Field]])</f>
        <v>DutyStatusAvailabilityDutySinceCycleRest</v>
      </c>
      <c r="D212" t="s">
        <v>603</v>
      </c>
      <c r="E212" t="s">
        <v>11</v>
      </c>
      <c r="F212" t="s">
        <v>604</v>
      </c>
      <c r="H212" t="s">
        <v>605</v>
      </c>
    </row>
    <row r="213" spans="1:8" x14ac:dyDescent="0.25">
      <c r="A213" s="22"/>
      <c r="B213" t="s">
        <v>577</v>
      </c>
      <c r="C213" t="str">
        <f>_xlfn.CONCAT(Table1[[#This Row],[Tabla]],Table1[[#This Row],[Field]])</f>
        <v>DutyStatusAvailabilityId</v>
      </c>
      <c r="D213" t="s">
        <v>18</v>
      </c>
      <c r="E213" t="s">
        <v>11</v>
      </c>
      <c r="F213" t="s">
        <v>19</v>
      </c>
      <c r="H213" t="s">
        <v>20</v>
      </c>
    </row>
    <row r="214" spans="1:8" x14ac:dyDescent="0.25">
      <c r="A214" s="22"/>
      <c r="B214" t="s">
        <v>577</v>
      </c>
      <c r="C214" t="str">
        <f>_xlfn.CONCAT(Table1[[#This Row],[Tabla]],Table1[[#This Row],[Field]])</f>
        <v>DutyStatusAvailabilityIs16HourExemptionAvailable</v>
      </c>
      <c r="D214" t="s">
        <v>606</v>
      </c>
      <c r="E214" t="s">
        <v>289</v>
      </c>
      <c r="F214" t="s">
        <v>607</v>
      </c>
      <c r="H214" t="s">
        <v>608</v>
      </c>
    </row>
    <row r="215" spans="1:8" x14ac:dyDescent="0.25">
      <c r="A215" s="22"/>
      <c r="B215" t="s">
        <v>577</v>
      </c>
      <c r="C215" t="str">
        <f>_xlfn.CONCAT(Table1[[#This Row],[Tabla]],Table1[[#This Row],[Field]])</f>
        <v>DutyStatusAvailabilityIsAdverseDrivingApplied</v>
      </c>
      <c r="D215" t="s">
        <v>609</v>
      </c>
      <c r="E215" t="s">
        <v>289</v>
      </c>
      <c r="F215" t="s">
        <v>610</v>
      </c>
      <c r="H215" t="s">
        <v>611</v>
      </c>
    </row>
    <row r="216" spans="1:8" x14ac:dyDescent="0.25">
      <c r="A216" s="22"/>
      <c r="B216" t="s">
        <v>577</v>
      </c>
      <c r="C216" t="str">
        <f>_xlfn.CONCAT(Table1[[#This Row],[Tabla]],Table1[[#This Row],[Field]])</f>
        <v>DutyStatusAvailabilityIsAdverseDrivingExemptionAvailable</v>
      </c>
      <c r="D216" t="s">
        <v>612</v>
      </c>
      <c r="E216" t="s">
        <v>289</v>
      </c>
      <c r="F216" t="s">
        <v>613</v>
      </c>
      <c r="H216" t="s">
        <v>614</v>
      </c>
    </row>
    <row r="217" spans="1:8" x14ac:dyDescent="0.25">
      <c r="A217" s="22"/>
      <c r="B217" t="s">
        <v>577</v>
      </c>
      <c r="C217" t="str">
        <f>_xlfn.CONCAT(Table1[[#This Row],[Tabla]],Table1[[#This Row],[Field]])</f>
        <v>DutyStatusAvailabilityIsOffDutyDeferralExemptionAvailable</v>
      </c>
      <c r="D217" t="s">
        <v>615</v>
      </c>
      <c r="E217" t="s">
        <v>289</v>
      </c>
      <c r="F217" t="s">
        <v>616</v>
      </c>
      <c r="H217" t="s">
        <v>617</v>
      </c>
    </row>
    <row r="218" spans="1:8" x14ac:dyDescent="0.25">
      <c r="A218" s="22"/>
      <c r="B218" t="s">
        <v>577</v>
      </c>
      <c r="C218" t="str">
        <f>_xlfn.CONCAT(Table1[[#This Row],[Tabla]],Table1[[#This Row],[Field]])</f>
        <v>DutyStatusAvailabilityIsRailroadExemptionAvailable</v>
      </c>
      <c r="D218" t="s">
        <v>618</v>
      </c>
      <c r="E218" t="s">
        <v>289</v>
      </c>
      <c r="F218" t="s">
        <v>619</v>
      </c>
      <c r="H218" t="s">
        <v>620</v>
      </c>
    </row>
    <row r="219" spans="1:8" x14ac:dyDescent="0.25">
      <c r="A219" s="22"/>
      <c r="B219" t="s">
        <v>577</v>
      </c>
      <c r="C219" t="str">
        <f>_xlfn.CONCAT(Table1[[#This Row],[Tabla]],Table1[[#This Row],[Field]])</f>
        <v>DutyStatusAvailabilityRecap</v>
      </c>
      <c r="D219" t="s">
        <v>621</v>
      </c>
      <c r="E219" t="s">
        <v>246</v>
      </c>
      <c r="F219" t="s">
        <v>622</v>
      </c>
      <c r="H219" t="s">
        <v>623</v>
      </c>
    </row>
    <row r="220" spans="1:8" x14ac:dyDescent="0.25">
      <c r="A220" s="22"/>
      <c r="B220" t="s">
        <v>577</v>
      </c>
      <c r="C220" t="str">
        <f>_xlfn.CONCAT(Table1[[#This Row],[Tabla]],Table1[[#This Row],[Field]])</f>
        <v>DutyStatusAvailabilityRest</v>
      </c>
      <c r="D220" t="s">
        <v>624</v>
      </c>
      <c r="E220" t="s">
        <v>11</v>
      </c>
      <c r="F220" t="s">
        <v>625</v>
      </c>
      <c r="H220" t="s">
        <v>626</v>
      </c>
    </row>
    <row r="221" spans="1:8" x14ac:dyDescent="0.25">
      <c r="A221" s="22"/>
      <c r="B221" t="s">
        <v>577</v>
      </c>
      <c r="C221" t="str">
        <f>_xlfn.CONCAT(Table1[[#This Row],[Tabla]],Table1[[#This Row],[Field]])</f>
        <v>DutyStatusAvailabilityWorkday</v>
      </c>
      <c r="D221" t="s">
        <v>627</v>
      </c>
      <c r="E221" t="s">
        <v>11</v>
      </c>
      <c r="F221" t="s">
        <v>628</v>
      </c>
      <c r="H221" t="s">
        <v>629</v>
      </c>
    </row>
    <row r="222" spans="1:8" x14ac:dyDescent="0.25">
      <c r="A222" s="22"/>
      <c r="B222" t="s">
        <v>630</v>
      </c>
      <c r="C222" t="str">
        <f>_xlfn.CONCAT(Table1[[#This Row],[Tabla]],Table1[[#This Row],[Field]])</f>
        <v>DutyStatusDeferralType</v>
      </c>
      <c r="F222" t="s">
        <v>631</v>
      </c>
      <c r="H222" t="s">
        <v>632</v>
      </c>
    </row>
    <row r="223" spans="1:8" x14ac:dyDescent="0.25">
      <c r="A223" s="22"/>
      <c r="B223" t="s">
        <v>630</v>
      </c>
      <c r="C223" t="str">
        <f>_xlfn.CONCAT(Table1[[#This Row],[Tabla]],Table1[[#This Row],[Field]])</f>
        <v>DutyStatusDeferralTypeDayOne</v>
      </c>
      <c r="D223" t="s">
        <v>633</v>
      </c>
      <c r="E223" t="s">
        <v>11</v>
      </c>
      <c r="F223" t="s">
        <v>634</v>
      </c>
      <c r="H223" t="s">
        <v>635</v>
      </c>
    </row>
    <row r="224" spans="1:8" x14ac:dyDescent="0.25">
      <c r="A224" s="22"/>
      <c r="B224" t="s">
        <v>630</v>
      </c>
      <c r="C224" t="str">
        <f>_xlfn.CONCAT(Table1[[#This Row],[Tabla]],Table1[[#This Row],[Field]])</f>
        <v>DutyStatusDeferralTypeDayTwo</v>
      </c>
      <c r="D224" t="s">
        <v>636</v>
      </c>
      <c r="E224" t="s">
        <v>11</v>
      </c>
      <c r="F224" t="s">
        <v>637</v>
      </c>
      <c r="H224" t="s">
        <v>638</v>
      </c>
    </row>
    <row r="225" spans="1:8" x14ac:dyDescent="0.25">
      <c r="A225" s="22"/>
      <c r="B225" t="s">
        <v>630</v>
      </c>
      <c r="C225" t="str">
        <f>_xlfn.CONCAT(Table1[[#This Row],[Tabla]],Table1[[#This Row],[Field]])</f>
        <v>DutyStatusDeferralTypeNone</v>
      </c>
      <c r="D225" t="s">
        <v>442</v>
      </c>
      <c r="E225" t="s">
        <v>11</v>
      </c>
      <c r="F225" t="s">
        <v>639</v>
      </c>
      <c r="H225" t="s">
        <v>640</v>
      </c>
    </row>
    <row r="226" spans="1:8" x14ac:dyDescent="0.25">
      <c r="A226" s="22"/>
      <c r="B226" t="s">
        <v>641</v>
      </c>
      <c r="C226" t="str">
        <f>_xlfn.CONCAT(Table1[[#This Row],[Tabla]],Table1[[#This Row],[Field]])</f>
        <v>DutyStatusLog</v>
      </c>
      <c r="F226" t="s">
        <v>642</v>
      </c>
      <c r="H226" t="s">
        <v>643</v>
      </c>
    </row>
    <row r="227" spans="1:8" x14ac:dyDescent="0.25">
      <c r="A227" s="22"/>
      <c r="B227" t="s">
        <v>641</v>
      </c>
      <c r="C227" t="str">
        <f>_xlfn.CONCAT(Table1[[#This Row],[Tabla]],Table1[[#This Row],[Field]])</f>
        <v>DutyStatusLogAnnotations</v>
      </c>
      <c r="D227" t="s">
        <v>644</v>
      </c>
      <c r="E227" t="s">
        <v>246</v>
      </c>
      <c r="F227" t="s">
        <v>645</v>
      </c>
      <c r="H227" t="s">
        <v>646</v>
      </c>
    </row>
    <row r="228" spans="1:8" x14ac:dyDescent="0.25">
      <c r="A228" s="22"/>
      <c r="B228" t="s">
        <v>641</v>
      </c>
      <c r="C228" t="str">
        <f>_xlfn.CONCAT(Table1[[#This Row],[Tabla]],Table1[[#This Row],[Field]])</f>
        <v>DutyStatusLogCoDrivers</v>
      </c>
      <c r="D228" t="s">
        <v>647</v>
      </c>
      <c r="E228" t="s">
        <v>34</v>
      </c>
      <c r="F228" t="s">
        <v>648</v>
      </c>
      <c r="H228" t="s">
        <v>649</v>
      </c>
    </row>
    <row r="229" spans="1:8" x14ac:dyDescent="0.25">
      <c r="A229" s="22"/>
      <c r="B229" t="s">
        <v>641</v>
      </c>
      <c r="C229" t="str">
        <f>_xlfn.CONCAT(Table1[[#This Row],[Tabla]],Table1[[#This Row],[Field]])</f>
        <v>DutyStatusLogDateTime</v>
      </c>
      <c r="D229" t="s">
        <v>15</v>
      </c>
      <c r="E229" t="s">
        <v>11</v>
      </c>
      <c r="F229" t="s">
        <v>650</v>
      </c>
      <c r="H229" t="s">
        <v>651</v>
      </c>
    </row>
    <row r="230" spans="1:8" x14ac:dyDescent="0.25">
      <c r="A230" s="22"/>
      <c r="B230" t="s">
        <v>641</v>
      </c>
      <c r="C230" t="str">
        <f>_xlfn.CONCAT(Table1[[#This Row],[Tabla]],Table1[[#This Row],[Field]])</f>
        <v>DutyStatusLogDeferralMinutes</v>
      </c>
      <c r="D230" t="s">
        <v>652</v>
      </c>
      <c r="E230" t="s">
        <v>53</v>
      </c>
      <c r="F230" t="s">
        <v>653</v>
      </c>
      <c r="H230" t="s">
        <v>654</v>
      </c>
    </row>
    <row r="231" spans="1:8" x14ac:dyDescent="0.25">
      <c r="A231" s="22"/>
      <c r="B231" t="s">
        <v>641</v>
      </c>
      <c r="C231" t="str">
        <f>_xlfn.CONCAT(Table1[[#This Row],[Tabla]],Table1[[#This Row],[Field]])</f>
        <v>DutyStatusLogDeferralStatus</v>
      </c>
      <c r="D231" t="s">
        <v>655</v>
      </c>
      <c r="E231" t="s">
        <v>11</v>
      </c>
      <c r="F231" t="s">
        <v>656</v>
      </c>
      <c r="H231" t="s">
        <v>657</v>
      </c>
    </row>
    <row r="232" spans="1:8" x14ac:dyDescent="0.25">
      <c r="A232" s="22"/>
      <c r="B232" t="s">
        <v>641</v>
      </c>
      <c r="C232" t="str">
        <f>_xlfn.CONCAT(Table1[[#This Row],[Tabla]],Table1[[#This Row],[Field]])</f>
        <v>DutyStatusLogDevice</v>
      </c>
      <c r="D232" t="s">
        <v>40</v>
      </c>
      <c r="E232" t="s">
        <v>34</v>
      </c>
      <c r="F232" t="s">
        <v>658</v>
      </c>
      <c r="H232" t="s">
        <v>659</v>
      </c>
    </row>
    <row r="233" spans="1:8" x14ac:dyDescent="0.25">
      <c r="A233" s="22"/>
      <c r="B233" t="s">
        <v>641</v>
      </c>
      <c r="C233" t="str">
        <f>_xlfn.CONCAT(Table1[[#This Row],[Tabla]],Table1[[#This Row],[Field]])</f>
        <v>DutyStatusLogDriver</v>
      </c>
      <c r="D233" t="s">
        <v>46</v>
      </c>
      <c r="E233" t="s">
        <v>34</v>
      </c>
      <c r="F233" t="s">
        <v>660</v>
      </c>
      <c r="H233" t="s">
        <v>661</v>
      </c>
    </row>
    <row r="234" spans="1:8" x14ac:dyDescent="0.25">
      <c r="A234" s="22"/>
      <c r="B234" t="s">
        <v>641</v>
      </c>
      <c r="C234" t="str">
        <f>_xlfn.CONCAT(Table1[[#This Row],[Tabla]],Table1[[#This Row],[Field]])</f>
        <v>DutyStatusLogEditDateTime</v>
      </c>
      <c r="D234" t="s">
        <v>662</v>
      </c>
      <c r="E234" t="s">
        <v>11</v>
      </c>
      <c r="F234" t="s">
        <v>663</v>
      </c>
      <c r="H234" t="s">
        <v>664</v>
      </c>
    </row>
    <row r="235" spans="1:8" x14ac:dyDescent="0.25">
      <c r="A235" s="22"/>
      <c r="B235" t="s">
        <v>641</v>
      </c>
      <c r="C235" t="str">
        <f>_xlfn.CONCAT(Table1[[#This Row],[Tabla]],Table1[[#This Row],[Field]])</f>
        <v>DutyStatusLogEditRequestedByUser</v>
      </c>
      <c r="D235" t="s">
        <v>665</v>
      </c>
      <c r="E235" t="s">
        <v>34</v>
      </c>
      <c r="F235" t="s">
        <v>666</v>
      </c>
      <c r="H235" t="s">
        <v>667</v>
      </c>
    </row>
    <row r="236" spans="1:8" x14ac:dyDescent="0.25">
      <c r="A236" s="22"/>
      <c r="B236" t="s">
        <v>641</v>
      </c>
      <c r="C236" t="str">
        <f>_xlfn.CONCAT(Table1[[#This Row],[Tabla]],Table1[[#This Row],[Field]])</f>
        <v>DutyStatusLogEngineHours</v>
      </c>
      <c r="D236" t="s">
        <v>668</v>
      </c>
      <c r="E236" t="s">
        <v>53</v>
      </c>
      <c r="F236" t="s">
        <v>669</v>
      </c>
      <c r="H236" t="s">
        <v>670</v>
      </c>
    </row>
    <row r="237" spans="1:8" x14ac:dyDescent="0.25">
      <c r="A237" s="22"/>
      <c r="B237" t="s">
        <v>641</v>
      </c>
      <c r="C237" t="str">
        <f>_xlfn.CONCAT(Table1[[#This Row],[Tabla]],Table1[[#This Row],[Field]])</f>
        <v>DutyStatusLogEventCode</v>
      </c>
      <c r="D237" t="s">
        <v>671</v>
      </c>
      <c r="E237" t="s">
        <v>53</v>
      </c>
      <c r="F237" t="s">
        <v>672</v>
      </c>
      <c r="H237" t="s">
        <v>673</v>
      </c>
    </row>
    <row r="238" spans="1:8" x14ac:dyDescent="0.25">
      <c r="A238" s="22"/>
      <c r="B238" t="s">
        <v>641</v>
      </c>
      <c r="C238" t="str">
        <f>_xlfn.CONCAT(Table1[[#This Row],[Tabla]],Table1[[#This Row],[Field]])</f>
        <v>DutyStatusLogEventRecordStatus</v>
      </c>
      <c r="D238" t="s">
        <v>674</v>
      </c>
      <c r="E238" t="s">
        <v>53</v>
      </c>
      <c r="F238" t="s">
        <v>675</v>
      </c>
      <c r="H238" t="s">
        <v>676</v>
      </c>
    </row>
    <row r="239" spans="1:8" x14ac:dyDescent="0.25">
      <c r="A239" s="22"/>
      <c r="B239" t="s">
        <v>641</v>
      </c>
      <c r="C239" t="str">
        <f>_xlfn.CONCAT(Table1[[#This Row],[Tabla]],Table1[[#This Row],[Field]])</f>
        <v>DutyStatusLogEventType</v>
      </c>
      <c r="D239" t="s">
        <v>677</v>
      </c>
      <c r="E239" t="s">
        <v>53</v>
      </c>
      <c r="F239" t="s">
        <v>678</v>
      </c>
      <c r="H239" t="s">
        <v>679</v>
      </c>
    </row>
    <row r="240" spans="1:8" x14ac:dyDescent="0.25">
      <c r="A240" s="22"/>
      <c r="B240" t="s">
        <v>641</v>
      </c>
      <c r="C240" t="str">
        <f>_xlfn.CONCAT(Table1[[#This Row],[Tabla]],Table1[[#This Row],[Field]])</f>
        <v>DutyStatusLogId</v>
      </c>
      <c r="D240" t="s">
        <v>18</v>
      </c>
      <c r="E240" t="s">
        <v>11</v>
      </c>
      <c r="F240" t="s">
        <v>249</v>
      </c>
      <c r="H240" t="s">
        <v>250</v>
      </c>
    </row>
    <row r="241" spans="1:8" x14ac:dyDescent="0.25">
      <c r="A241" s="22"/>
      <c r="B241" t="s">
        <v>641</v>
      </c>
      <c r="C241" t="str">
        <f>_xlfn.CONCAT(Table1[[#This Row],[Tabla]],Table1[[#This Row],[Field]])</f>
        <v>DutyStatusLogIsIgnored</v>
      </c>
      <c r="D241" t="s">
        <v>680</v>
      </c>
      <c r="E241" t="s">
        <v>289</v>
      </c>
      <c r="F241" t="s">
        <v>681</v>
      </c>
      <c r="H241" t="s">
        <v>682</v>
      </c>
    </row>
    <row r="242" spans="1:8" x14ac:dyDescent="0.25">
      <c r="A242" s="22"/>
      <c r="B242" t="s">
        <v>641</v>
      </c>
      <c r="C242" t="str">
        <f>_xlfn.CONCAT(Table1[[#This Row],[Tabla]],Table1[[#This Row],[Field]])</f>
        <v>DutyStatusLogIsTransitioning</v>
      </c>
      <c r="D242" t="s">
        <v>683</v>
      </c>
      <c r="E242" t="s">
        <v>289</v>
      </c>
      <c r="F242" t="s">
        <v>684</v>
      </c>
      <c r="H242" t="s">
        <v>685</v>
      </c>
    </row>
    <row r="243" spans="1:8" x14ac:dyDescent="0.25">
      <c r="A243" s="22"/>
      <c r="B243" t="s">
        <v>641</v>
      </c>
      <c r="C243" t="str">
        <f>_xlfn.CONCAT(Table1[[#This Row],[Tabla]],Table1[[#This Row],[Field]])</f>
        <v>DutyStatusLogLocation</v>
      </c>
      <c r="D243" t="s">
        <v>686</v>
      </c>
      <c r="E243" t="s">
        <v>687</v>
      </c>
      <c r="F243" t="s">
        <v>688</v>
      </c>
      <c r="H243" t="s">
        <v>689</v>
      </c>
    </row>
    <row r="244" spans="1:8" x14ac:dyDescent="0.25">
      <c r="A244" s="22"/>
      <c r="B244" t="s">
        <v>641</v>
      </c>
      <c r="C244" t="str">
        <f>_xlfn.CONCAT(Table1[[#This Row],[Tabla]],Table1[[#This Row],[Field]])</f>
        <v>DutyStatusLogMalfunction</v>
      </c>
      <c r="D244" t="s">
        <v>690</v>
      </c>
      <c r="E244" t="s">
        <v>11</v>
      </c>
      <c r="F244" t="s">
        <v>691</v>
      </c>
      <c r="H244" t="s">
        <v>692</v>
      </c>
    </row>
    <row r="245" spans="1:8" x14ac:dyDescent="0.25">
      <c r="A245" s="22"/>
      <c r="B245" t="s">
        <v>641</v>
      </c>
      <c r="C245" t="str">
        <f>_xlfn.CONCAT(Table1[[#This Row],[Tabla]],Table1[[#This Row],[Field]])</f>
        <v>DutyStatusLogOdometer</v>
      </c>
      <c r="D245" t="s">
        <v>693</v>
      </c>
      <c r="E245" t="s">
        <v>53</v>
      </c>
      <c r="F245" t="s">
        <v>694</v>
      </c>
      <c r="H245" t="s">
        <v>695</v>
      </c>
    </row>
    <row r="246" spans="1:8" x14ac:dyDescent="0.25">
      <c r="A246" s="22"/>
      <c r="B246" t="s">
        <v>641</v>
      </c>
      <c r="C246" t="str">
        <f>_xlfn.CONCAT(Table1[[#This Row],[Tabla]],Table1[[#This Row],[Field]])</f>
        <v>DutyStatusLogOrigin</v>
      </c>
      <c r="D246" t="s">
        <v>696</v>
      </c>
      <c r="E246" t="s">
        <v>11</v>
      </c>
      <c r="F246" t="s">
        <v>697</v>
      </c>
      <c r="H246" t="s">
        <v>698</v>
      </c>
    </row>
    <row r="247" spans="1:8" x14ac:dyDescent="0.25">
      <c r="A247" s="22"/>
      <c r="B247" t="s">
        <v>699</v>
      </c>
      <c r="C247" t="str">
        <f>_xlfn.CONCAT(Table1[[#This Row],[Tabla]],Table1[[#This Row],[Field]])</f>
        <v>DutyStatusViolation</v>
      </c>
      <c r="F247" t="s">
        <v>700</v>
      </c>
      <c r="H247" t="s">
        <v>701</v>
      </c>
    </row>
    <row r="248" spans="1:8" x14ac:dyDescent="0.25">
      <c r="A248" s="22"/>
      <c r="B248" t="s">
        <v>699</v>
      </c>
      <c r="C248" t="str">
        <f>_xlfn.CONCAT(Table1[[#This Row],[Tabla]],Table1[[#This Row],[Field]])</f>
        <v>DutyStatusViolationDaysLimit</v>
      </c>
      <c r="D248" t="s">
        <v>702</v>
      </c>
      <c r="E248" t="s">
        <v>53</v>
      </c>
      <c r="F248" t="s">
        <v>703</v>
      </c>
      <c r="G248" t="s">
        <v>13</v>
      </c>
      <c r="H248" t="s">
        <v>704</v>
      </c>
    </row>
    <row r="249" spans="1:8" x14ac:dyDescent="0.25">
      <c r="A249" s="22"/>
      <c r="B249" t="s">
        <v>699</v>
      </c>
      <c r="C249" t="str">
        <f>_xlfn.CONCAT(Table1[[#This Row],[Tabla]],Table1[[#This Row],[Field]])</f>
        <v>DutyStatusViolationDriver</v>
      </c>
      <c r="D249" t="s">
        <v>46</v>
      </c>
      <c r="E249" t="s">
        <v>34</v>
      </c>
      <c r="F249" t="s">
        <v>705</v>
      </c>
      <c r="G249" t="s">
        <v>13</v>
      </c>
      <c r="H249" t="s">
        <v>706</v>
      </c>
    </row>
    <row r="250" spans="1:8" x14ac:dyDescent="0.25">
      <c r="A250" s="22"/>
      <c r="B250" t="s">
        <v>699</v>
      </c>
      <c r="C250" t="str">
        <f>_xlfn.CONCAT(Table1[[#This Row],[Tabla]],Table1[[#This Row],[Field]])</f>
        <v>DutyStatusViolationDrivingDuration</v>
      </c>
      <c r="D250" t="s">
        <v>707</v>
      </c>
      <c r="E250" t="s">
        <v>11</v>
      </c>
      <c r="F250" t="s">
        <v>708</v>
      </c>
      <c r="G250" t="s">
        <v>13</v>
      </c>
      <c r="H250" t="s">
        <v>709</v>
      </c>
    </row>
    <row r="251" spans="1:8" x14ac:dyDescent="0.25">
      <c r="A251" s="22"/>
      <c r="B251" t="s">
        <v>699</v>
      </c>
      <c r="C251" t="str">
        <f>_xlfn.CONCAT(Table1[[#This Row],[Tabla]],Table1[[#This Row],[Field]])</f>
        <v>DutyStatusViolationFromDate</v>
      </c>
      <c r="D251" t="s">
        <v>710</v>
      </c>
      <c r="E251" t="s">
        <v>11</v>
      </c>
      <c r="F251" t="s">
        <v>711</v>
      </c>
      <c r="G251" t="s">
        <v>13</v>
      </c>
      <c r="H251" t="s">
        <v>712</v>
      </c>
    </row>
    <row r="252" spans="1:8" x14ac:dyDescent="0.25">
      <c r="A252" s="22"/>
      <c r="B252" t="s">
        <v>699</v>
      </c>
      <c r="C252" t="str">
        <f>_xlfn.CONCAT(Table1[[#This Row],[Tabla]],Table1[[#This Row],[Field]])</f>
        <v>DutyStatusViolationHoursLimit</v>
      </c>
      <c r="D252" t="s">
        <v>713</v>
      </c>
      <c r="E252" t="s">
        <v>53</v>
      </c>
      <c r="F252" t="s">
        <v>714</v>
      </c>
      <c r="G252" t="s">
        <v>13</v>
      </c>
      <c r="H252" t="s">
        <v>715</v>
      </c>
    </row>
    <row r="253" spans="1:8" x14ac:dyDescent="0.25">
      <c r="A253" s="22"/>
      <c r="B253" t="s">
        <v>699</v>
      </c>
      <c r="C253" t="str">
        <f>_xlfn.CONCAT(Table1[[#This Row],[Tabla]],Table1[[#This Row],[Field]])</f>
        <v>DutyStatusViolationId</v>
      </c>
      <c r="D253" t="s">
        <v>18</v>
      </c>
      <c r="E253" t="s">
        <v>11</v>
      </c>
      <c r="F253" t="s">
        <v>716</v>
      </c>
      <c r="G253" t="s">
        <v>13</v>
      </c>
      <c r="H253" t="s">
        <v>717</v>
      </c>
    </row>
    <row r="254" spans="1:8" x14ac:dyDescent="0.25">
      <c r="A254" s="22"/>
      <c r="B254" t="s">
        <v>699</v>
      </c>
      <c r="C254" t="str">
        <f>_xlfn.CONCAT(Table1[[#This Row],[Tabla]],Table1[[#This Row],[Field]])</f>
        <v>DutyStatusViolationReason</v>
      </c>
      <c r="D254" t="s">
        <v>718</v>
      </c>
      <c r="E254" t="s">
        <v>11</v>
      </c>
      <c r="F254" t="s">
        <v>719</v>
      </c>
      <c r="G254" t="s">
        <v>13</v>
      </c>
      <c r="H254" t="s">
        <v>720</v>
      </c>
    </row>
    <row r="255" spans="1:8" x14ac:dyDescent="0.25">
      <c r="A255" s="22"/>
      <c r="B255" t="s">
        <v>699</v>
      </c>
      <c r="C255" t="str">
        <f>_xlfn.CONCAT(Table1[[#This Row],[Tabla]],Table1[[#This Row],[Field]])</f>
        <v>DutyStatusViolationToDate</v>
      </c>
      <c r="D255" t="s">
        <v>721</v>
      </c>
      <c r="E255" t="s">
        <v>11</v>
      </c>
      <c r="F255" t="s">
        <v>722</v>
      </c>
      <c r="G255" t="s">
        <v>13</v>
      </c>
      <c r="H255" t="s">
        <v>723</v>
      </c>
    </row>
    <row r="256" spans="1:8" x14ac:dyDescent="0.25">
      <c r="A256" s="22"/>
      <c r="B256" t="s">
        <v>699</v>
      </c>
      <c r="C256" t="str">
        <f>_xlfn.CONCAT(Table1[[#This Row],[Tabla]],Table1[[#This Row],[Field]])</f>
        <v>DutyStatusViolationType</v>
      </c>
      <c r="D256" t="s">
        <v>4</v>
      </c>
      <c r="E256" t="s">
        <v>11</v>
      </c>
      <c r="F256" t="s">
        <v>724</v>
      </c>
      <c r="G256" t="s">
        <v>13</v>
      </c>
      <c r="H256" t="s">
        <v>725</v>
      </c>
    </row>
    <row r="257" spans="1:8" x14ac:dyDescent="0.25">
      <c r="A257" s="22"/>
      <c r="B257" t="s">
        <v>699</v>
      </c>
      <c r="C257" t="str">
        <f>_xlfn.CONCAT(Table1[[#This Row],[Tabla]],Table1[[#This Row],[Field]])</f>
        <v>DutyStatusViolationVersion</v>
      </c>
      <c r="D257" t="s">
        <v>27</v>
      </c>
      <c r="E257" t="s">
        <v>11</v>
      </c>
      <c r="F257" t="s">
        <v>28</v>
      </c>
      <c r="G257" t="s">
        <v>13</v>
      </c>
      <c r="H257" t="s">
        <v>29</v>
      </c>
    </row>
    <row r="258" spans="1:8" x14ac:dyDescent="0.25">
      <c r="A258" s="22"/>
      <c r="B258" t="s">
        <v>726</v>
      </c>
      <c r="C258" t="str">
        <f>_xlfn.CONCAT(Table1[[#This Row],[Tabla]],Table1[[#This Row],[Field]])</f>
        <v>DVIRLog</v>
      </c>
      <c r="F258" t="s">
        <v>727</v>
      </c>
      <c r="H258" t="s">
        <v>728</v>
      </c>
    </row>
    <row r="259" spans="1:8" x14ac:dyDescent="0.25">
      <c r="A259" s="22"/>
      <c r="B259" t="s">
        <v>726</v>
      </c>
      <c r="C259" t="str">
        <f>_xlfn.CONCAT(Table1[[#This Row],[Tabla]],Table1[[#This Row],[Field]])</f>
        <v>DVIRLogAuthorityAddress</v>
      </c>
      <c r="D259" t="s">
        <v>349</v>
      </c>
      <c r="E259" t="s">
        <v>11</v>
      </c>
      <c r="F259" t="s">
        <v>729</v>
      </c>
      <c r="H259" t="s">
        <v>730</v>
      </c>
    </row>
    <row r="260" spans="1:8" x14ac:dyDescent="0.25">
      <c r="A260" s="22"/>
      <c r="B260" t="s">
        <v>726</v>
      </c>
      <c r="C260" t="str">
        <f>_xlfn.CONCAT(Table1[[#This Row],[Tabla]],Table1[[#This Row],[Field]])</f>
        <v>DVIRLogAuthorityName</v>
      </c>
      <c r="D260" t="s">
        <v>353</v>
      </c>
      <c r="E260" t="s">
        <v>11</v>
      </c>
      <c r="F260" t="s">
        <v>731</v>
      </c>
      <c r="H260" t="s">
        <v>732</v>
      </c>
    </row>
    <row r="261" spans="1:8" x14ac:dyDescent="0.25">
      <c r="A261" s="22"/>
      <c r="B261" t="s">
        <v>726</v>
      </c>
      <c r="C261" t="str">
        <f>_xlfn.CONCAT(Table1[[#This Row],[Tabla]],Table1[[#This Row],[Field]])</f>
        <v>DVIRLogCertifiedBy</v>
      </c>
      <c r="D261" t="s">
        <v>733</v>
      </c>
      <c r="E261" t="s">
        <v>34</v>
      </c>
      <c r="F261" t="s">
        <v>734</v>
      </c>
      <c r="H261" t="s">
        <v>735</v>
      </c>
    </row>
    <row r="262" spans="1:8" x14ac:dyDescent="0.25">
      <c r="A262" s="22"/>
      <c r="B262" t="s">
        <v>726</v>
      </c>
      <c r="C262" t="str">
        <f>_xlfn.CONCAT(Table1[[#This Row],[Tabla]],Table1[[#This Row],[Field]])</f>
        <v>DVIRLogCertifyDate</v>
      </c>
      <c r="D262" t="s">
        <v>736</v>
      </c>
      <c r="E262" t="s">
        <v>11</v>
      </c>
      <c r="F262" t="s">
        <v>737</v>
      </c>
      <c r="H262" t="s">
        <v>738</v>
      </c>
    </row>
    <row r="263" spans="1:8" x14ac:dyDescent="0.25">
      <c r="A263" s="22"/>
      <c r="B263" t="s">
        <v>726</v>
      </c>
      <c r="C263" t="str">
        <f>_xlfn.CONCAT(Table1[[#This Row],[Tabla]],Table1[[#This Row],[Field]])</f>
        <v>DVIRLogCertifyRemark</v>
      </c>
      <c r="D263" t="s">
        <v>739</v>
      </c>
      <c r="E263" t="s">
        <v>11</v>
      </c>
      <c r="F263" t="s">
        <v>740</v>
      </c>
      <c r="H263" t="s">
        <v>741</v>
      </c>
    </row>
    <row r="264" spans="1:8" x14ac:dyDescent="0.25">
      <c r="A264" s="22"/>
      <c r="B264" t="s">
        <v>726</v>
      </c>
      <c r="C264" t="str">
        <f>_xlfn.CONCAT(Table1[[#This Row],[Tabla]],Table1[[#This Row],[Field]])</f>
        <v>DVIRLogDateTime</v>
      </c>
      <c r="D264" t="s">
        <v>15</v>
      </c>
      <c r="E264" t="s">
        <v>11</v>
      </c>
      <c r="F264" t="s">
        <v>650</v>
      </c>
      <c r="H264" t="s">
        <v>651</v>
      </c>
    </row>
    <row r="265" spans="1:8" x14ac:dyDescent="0.25">
      <c r="A265" s="22"/>
      <c r="B265" t="s">
        <v>726</v>
      </c>
      <c r="C265" t="str">
        <f>_xlfn.CONCAT(Table1[[#This Row],[Tabla]],Table1[[#This Row],[Field]])</f>
        <v>DVIRLogDefectList</v>
      </c>
      <c r="D265" t="s">
        <v>742</v>
      </c>
      <c r="E265" t="s">
        <v>34</v>
      </c>
      <c r="F265" t="s">
        <v>743</v>
      </c>
      <c r="H265" t="s">
        <v>744</v>
      </c>
    </row>
    <row r="266" spans="1:8" x14ac:dyDescent="0.25">
      <c r="A266" s="22"/>
      <c r="B266" t="s">
        <v>726</v>
      </c>
      <c r="C266" t="str">
        <f>_xlfn.CONCAT(Table1[[#This Row],[Tabla]],Table1[[#This Row],[Field]])</f>
        <v>DVIRLogDefects</v>
      </c>
      <c r="D266" t="s">
        <v>745</v>
      </c>
      <c r="E266" t="s">
        <v>34</v>
      </c>
      <c r="F266" t="s">
        <v>746</v>
      </c>
      <c r="H266" t="s">
        <v>747</v>
      </c>
    </row>
    <row r="267" spans="1:8" x14ac:dyDescent="0.25">
      <c r="A267" s="22"/>
      <c r="B267" t="s">
        <v>726</v>
      </c>
      <c r="C267" t="str">
        <f>_xlfn.CONCAT(Table1[[#This Row],[Tabla]],Table1[[#This Row],[Field]])</f>
        <v>DVIRLogDevice</v>
      </c>
      <c r="D267" t="s">
        <v>40</v>
      </c>
      <c r="E267" t="s">
        <v>34</v>
      </c>
      <c r="F267" t="s">
        <v>748</v>
      </c>
      <c r="H267" t="s">
        <v>749</v>
      </c>
    </row>
    <row r="268" spans="1:8" x14ac:dyDescent="0.25">
      <c r="A268" s="22"/>
      <c r="B268" t="s">
        <v>726</v>
      </c>
      <c r="C268" t="str">
        <f>_xlfn.CONCAT(Table1[[#This Row],[Tabla]],Table1[[#This Row],[Field]])</f>
        <v>DVIRLogDriver</v>
      </c>
      <c r="D268" t="s">
        <v>46</v>
      </c>
      <c r="E268" t="s">
        <v>34</v>
      </c>
      <c r="F268" t="s">
        <v>750</v>
      </c>
      <c r="H268" t="s">
        <v>751</v>
      </c>
    </row>
    <row r="269" spans="1:8" x14ac:dyDescent="0.25">
      <c r="A269" s="22"/>
      <c r="B269" t="s">
        <v>726</v>
      </c>
      <c r="C269" t="str">
        <f>_xlfn.CONCAT(Table1[[#This Row],[Tabla]],Table1[[#This Row],[Field]])</f>
        <v>DVIRLogDriverRemark</v>
      </c>
      <c r="D269" t="s">
        <v>752</v>
      </c>
      <c r="E269" t="s">
        <v>11</v>
      </c>
      <c r="F269" t="s">
        <v>753</v>
      </c>
      <c r="H269" t="s">
        <v>754</v>
      </c>
    </row>
    <row r="270" spans="1:8" x14ac:dyDescent="0.25">
      <c r="A270" s="22"/>
      <c r="B270" t="s">
        <v>726</v>
      </c>
      <c r="C270" t="str">
        <f>_xlfn.CONCAT(Table1[[#This Row],[Tabla]],Table1[[#This Row],[Field]])</f>
        <v>DVIRLogDuration</v>
      </c>
      <c r="D270" t="s">
        <v>755</v>
      </c>
      <c r="E270" t="s">
        <v>11</v>
      </c>
      <c r="F270" t="s">
        <v>756</v>
      </c>
      <c r="H270" t="s">
        <v>757</v>
      </c>
    </row>
    <row r="271" spans="1:8" x14ac:dyDescent="0.25">
      <c r="A271" s="22"/>
      <c r="B271" t="s">
        <v>726</v>
      </c>
      <c r="C271" t="str">
        <f>_xlfn.CONCAT(Table1[[#This Row],[Tabla]],Table1[[#This Row],[Field]])</f>
        <v>DVIRLogDVIRDefects</v>
      </c>
      <c r="D271" t="s">
        <v>758</v>
      </c>
      <c r="E271" t="s">
        <v>34</v>
      </c>
      <c r="F271" t="s">
        <v>759</v>
      </c>
      <c r="H271" t="s">
        <v>760</v>
      </c>
    </row>
    <row r="272" spans="1:8" x14ac:dyDescent="0.25">
      <c r="A272" s="22"/>
      <c r="B272" t="s">
        <v>726</v>
      </c>
      <c r="C272" t="str">
        <f>_xlfn.CONCAT(Table1[[#This Row],[Tabla]],Table1[[#This Row],[Field]])</f>
        <v>DVIRLogId</v>
      </c>
      <c r="D272" t="s">
        <v>18</v>
      </c>
      <c r="E272" t="s">
        <v>11</v>
      </c>
      <c r="F272" t="s">
        <v>761</v>
      </c>
      <c r="H272" t="s">
        <v>762</v>
      </c>
    </row>
    <row r="273" spans="1:8" x14ac:dyDescent="0.25">
      <c r="A273" s="22"/>
      <c r="B273" t="s">
        <v>726</v>
      </c>
      <c r="C273" t="str">
        <f>_xlfn.CONCAT(Table1[[#This Row],[Tabla]],Table1[[#This Row],[Field]])</f>
        <v>DVIRLogIsInspectedByDriver</v>
      </c>
      <c r="D273" t="s">
        <v>763</v>
      </c>
      <c r="E273" t="s">
        <v>289</v>
      </c>
      <c r="F273" t="s">
        <v>764</v>
      </c>
      <c r="H273" t="s">
        <v>765</v>
      </c>
    </row>
    <row r="274" spans="1:8" x14ac:dyDescent="0.25">
      <c r="A274" s="22"/>
      <c r="B274" t="s">
        <v>726</v>
      </c>
      <c r="C274" t="str">
        <f>_xlfn.CONCAT(Table1[[#This Row],[Tabla]],Table1[[#This Row],[Field]])</f>
        <v>DVIRLogIsSafeToOperate</v>
      </c>
      <c r="D274" t="s">
        <v>766</v>
      </c>
      <c r="E274" t="s">
        <v>289</v>
      </c>
      <c r="F274" t="s">
        <v>767</v>
      </c>
      <c r="H274" t="s">
        <v>768</v>
      </c>
    </row>
    <row r="275" spans="1:8" x14ac:dyDescent="0.25">
      <c r="A275" s="22"/>
      <c r="B275" t="s">
        <v>726</v>
      </c>
      <c r="C275" t="str">
        <f>_xlfn.CONCAT(Table1[[#This Row],[Tabla]],Table1[[#This Row],[Field]])</f>
        <v>DVIRLogLoadHeight</v>
      </c>
      <c r="D275" t="s">
        <v>769</v>
      </c>
      <c r="E275" t="s">
        <v>300</v>
      </c>
      <c r="F275" t="s">
        <v>770</v>
      </c>
      <c r="H275" t="s">
        <v>771</v>
      </c>
    </row>
    <row r="276" spans="1:8" x14ac:dyDescent="0.25">
      <c r="A276" s="22"/>
      <c r="B276" t="s">
        <v>726</v>
      </c>
      <c r="C276" t="str">
        <f>_xlfn.CONCAT(Table1[[#This Row],[Tabla]],Table1[[#This Row],[Field]])</f>
        <v>DVIRLogLoadWidth</v>
      </c>
      <c r="D276" t="s">
        <v>772</v>
      </c>
      <c r="E276" t="s">
        <v>300</v>
      </c>
      <c r="F276" t="s">
        <v>773</v>
      </c>
      <c r="H276" t="s">
        <v>774</v>
      </c>
    </row>
    <row r="277" spans="1:8" x14ac:dyDescent="0.25">
      <c r="A277" s="22"/>
      <c r="B277" t="s">
        <v>726</v>
      </c>
      <c r="C277" t="str">
        <f>_xlfn.CONCAT(Table1[[#This Row],[Tabla]],Table1[[#This Row],[Field]])</f>
        <v>DVIRLogLocation</v>
      </c>
      <c r="D277" t="s">
        <v>686</v>
      </c>
      <c r="E277" t="s">
        <v>687</v>
      </c>
      <c r="F277" t="s">
        <v>775</v>
      </c>
      <c r="H277" t="s">
        <v>776</v>
      </c>
    </row>
    <row r="278" spans="1:8" x14ac:dyDescent="0.25">
      <c r="A278" s="22"/>
      <c r="B278" t="s">
        <v>726</v>
      </c>
      <c r="C278" t="str">
        <f>_xlfn.CONCAT(Table1[[#This Row],[Tabla]],Table1[[#This Row],[Field]])</f>
        <v>DVIRLogLogType</v>
      </c>
      <c r="D278" t="s">
        <v>777</v>
      </c>
      <c r="E278" t="s">
        <v>11</v>
      </c>
      <c r="F278" t="s">
        <v>778</v>
      </c>
      <c r="H278" t="s">
        <v>779</v>
      </c>
    </row>
    <row r="279" spans="1:8" x14ac:dyDescent="0.25">
      <c r="A279" s="22"/>
      <c r="B279" t="s">
        <v>726</v>
      </c>
      <c r="C279" t="str">
        <f>_xlfn.CONCAT(Table1[[#This Row],[Tabla]],Table1[[#This Row],[Field]])</f>
        <v>DVIRLogOdometer</v>
      </c>
      <c r="D279" t="s">
        <v>693</v>
      </c>
      <c r="E279" t="s">
        <v>53</v>
      </c>
      <c r="F279" t="s">
        <v>780</v>
      </c>
      <c r="H279" t="s">
        <v>781</v>
      </c>
    </row>
    <row r="280" spans="1:8" x14ac:dyDescent="0.25">
      <c r="A280" s="22"/>
      <c r="B280" t="s">
        <v>726</v>
      </c>
      <c r="C280" t="str">
        <f>_xlfn.CONCAT(Table1[[#This Row],[Tabla]],Table1[[#This Row],[Field]])</f>
        <v>DVIRLogRepairDate</v>
      </c>
      <c r="D280" t="s">
        <v>782</v>
      </c>
      <c r="E280" t="s">
        <v>11</v>
      </c>
      <c r="F280" t="s">
        <v>783</v>
      </c>
      <c r="H280" t="s">
        <v>784</v>
      </c>
    </row>
    <row r="281" spans="1:8" x14ac:dyDescent="0.25">
      <c r="A281" s="22"/>
      <c r="B281" t="s">
        <v>726</v>
      </c>
      <c r="C281" t="str">
        <f>_xlfn.CONCAT(Table1[[#This Row],[Tabla]],Table1[[#This Row],[Field]])</f>
        <v>DVIRLogRepairedBy</v>
      </c>
      <c r="D281" t="s">
        <v>785</v>
      </c>
      <c r="E281" t="s">
        <v>34</v>
      </c>
      <c r="F281" t="s">
        <v>786</v>
      </c>
      <c r="H281" t="s">
        <v>787</v>
      </c>
    </row>
    <row r="282" spans="1:8" x14ac:dyDescent="0.25">
      <c r="A282" s="22"/>
      <c r="B282" t="s">
        <v>726</v>
      </c>
      <c r="C282" t="str">
        <f>_xlfn.CONCAT(Table1[[#This Row],[Tabla]],Table1[[#This Row],[Field]])</f>
        <v>DVIRLogRepairRemark</v>
      </c>
      <c r="D282" t="s">
        <v>788</v>
      </c>
      <c r="E282" t="s">
        <v>11</v>
      </c>
      <c r="F282" t="s">
        <v>789</v>
      </c>
      <c r="H282" t="s">
        <v>790</v>
      </c>
    </row>
    <row r="283" spans="1:8" x14ac:dyDescent="0.25">
      <c r="A283" s="22"/>
      <c r="B283" t="s">
        <v>726</v>
      </c>
      <c r="C283" t="str">
        <f>_xlfn.CONCAT(Table1[[#This Row],[Tabla]],Table1[[#This Row],[Field]])</f>
        <v>DVIRLogTrailer</v>
      </c>
      <c r="D283" t="s">
        <v>791</v>
      </c>
      <c r="E283" t="s">
        <v>34</v>
      </c>
      <c r="F283" t="s">
        <v>792</v>
      </c>
      <c r="H283" t="s">
        <v>793</v>
      </c>
    </row>
    <row r="284" spans="1:8" x14ac:dyDescent="0.25">
      <c r="A284" s="22"/>
      <c r="B284" t="s">
        <v>726</v>
      </c>
      <c r="C284" t="str">
        <f>_xlfn.CONCAT(Table1[[#This Row],[Tabla]],Table1[[#This Row],[Field]])</f>
        <v>DVIRLogVersion</v>
      </c>
      <c r="D284" t="s">
        <v>27</v>
      </c>
      <c r="E284" t="s">
        <v>11</v>
      </c>
      <c r="F284" t="s">
        <v>28</v>
      </c>
      <c r="H284" t="s">
        <v>29</v>
      </c>
    </row>
    <row r="285" spans="1:8" x14ac:dyDescent="0.25">
      <c r="A285" s="22"/>
      <c r="B285" t="s">
        <v>794</v>
      </c>
      <c r="C285" t="str">
        <f>_xlfn.CONCAT(Table1[[#This Row],[Tabla]],Table1[[#This Row],[Field]])</f>
        <v>Entity</v>
      </c>
      <c r="F285" t="s">
        <v>795</v>
      </c>
      <c r="H285" t="s">
        <v>796</v>
      </c>
    </row>
    <row r="286" spans="1:8" x14ac:dyDescent="0.25">
      <c r="A286" s="22"/>
      <c r="B286" t="s">
        <v>797</v>
      </c>
      <c r="C286" t="str">
        <f>_xlfn.CONCAT(Table1[[#This Row],[Tabla]],Table1[[#This Row],[Field]])</f>
        <v>ExceptionEvent</v>
      </c>
      <c r="F286" t="s">
        <v>798</v>
      </c>
      <c r="H286" t="s">
        <v>799</v>
      </c>
    </row>
    <row r="287" spans="1:8" x14ac:dyDescent="0.25">
      <c r="A287" s="22"/>
      <c r="B287" t="s">
        <v>797</v>
      </c>
      <c r="C287" t="str">
        <f>_xlfn.CONCAT(Table1[[#This Row],[Tabla]],Table1[[#This Row],[Field]])</f>
        <v>ExceptionEventActiveFrom</v>
      </c>
      <c r="D287" t="s">
        <v>226</v>
      </c>
      <c r="E287" t="s">
        <v>11</v>
      </c>
      <c r="F287" t="s">
        <v>800</v>
      </c>
      <c r="H287" t="s">
        <v>801</v>
      </c>
    </row>
    <row r="288" spans="1:8" x14ac:dyDescent="0.25">
      <c r="A288" s="22"/>
      <c r="B288" t="s">
        <v>797</v>
      </c>
      <c r="C288" t="str">
        <f>_xlfn.CONCAT(Table1[[#This Row],[Tabla]],Table1[[#This Row],[Field]])</f>
        <v>ExceptionEventActiveTo</v>
      </c>
      <c r="D288" t="s">
        <v>230</v>
      </c>
      <c r="E288" t="s">
        <v>11</v>
      </c>
      <c r="F288" t="s">
        <v>802</v>
      </c>
      <c r="H288" t="s">
        <v>803</v>
      </c>
    </row>
    <row r="289" spans="1:8" x14ac:dyDescent="0.25">
      <c r="A289" s="22"/>
      <c r="B289" t="s">
        <v>797</v>
      </c>
      <c r="C289" t="str">
        <f>_xlfn.CONCAT(Table1[[#This Row],[Tabla]],Table1[[#This Row],[Field]])</f>
        <v>ExceptionEventDevice</v>
      </c>
      <c r="D289" t="s">
        <v>40</v>
      </c>
      <c r="E289" t="s">
        <v>34</v>
      </c>
      <c r="F289" t="s">
        <v>804</v>
      </c>
      <c r="H289" t="s">
        <v>805</v>
      </c>
    </row>
    <row r="290" spans="1:8" x14ac:dyDescent="0.25">
      <c r="A290" s="22"/>
      <c r="B290" t="s">
        <v>797</v>
      </c>
      <c r="C290" t="str">
        <f>_xlfn.CONCAT(Table1[[#This Row],[Tabla]],Table1[[#This Row],[Field]])</f>
        <v>ExceptionEventDistance</v>
      </c>
      <c r="D290" t="s">
        <v>806</v>
      </c>
      <c r="E290" t="s">
        <v>300</v>
      </c>
      <c r="F290" t="s">
        <v>807</v>
      </c>
      <c r="H290" t="s">
        <v>808</v>
      </c>
    </row>
    <row r="291" spans="1:8" x14ac:dyDescent="0.25">
      <c r="A291" s="22"/>
      <c r="B291" t="s">
        <v>797</v>
      </c>
      <c r="C291" t="str">
        <f>_xlfn.CONCAT(Table1[[#This Row],[Tabla]],Table1[[#This Row],[Field]])</f>
        <v>ExceptionEventDriver</v>
      </c>
      <c r="D291" t="s">
        <v>46</v>
      </c>
      <c r="E291" t="s">
        <v>34</v>
      </c>
      <c r="F291" t="s">
        <v>809</v>
      </c>
      <c r="H291" t="s">
        <v>810</v>
      </c>
    </row>
    <row r="292" spans="1:8" x14ac:dyDescent="0.25">
      <c r="A292" s="22"/>
      <c r="B292" t="s">
        <v>797</v>
      </c>
      <c r="C292" t="str">
        <f>_xlfn.CONCAT(Table1[[#This Row],[Tabla]],Table1[[#This Row],[Field]])</f>
        <v>ExceptionEventDuration</v>
      </c>
      <c r="D292" t="s">
        <v>755</v>
      </c>
      <c r="E292" t="s">
        <v>11</v>
      </c>
      <c r="F292" t="s">
        <v>811</v>
      </c>
      <c r="H292" t="s">
        <v>812</v>
      </c>
    </row>
    <row r="293" spans="1:8" x14ac:dyDescent="0.25">
      <c r="A293" s="22"/>
      <c r="B293" t="s">
        <v>797</v>
      </c>
      <c r="C293" t="str">
        <f>_xlfn.CONCAT(Table1[[#This Row],[Tabla]],Table1[[#This Row],[Field]])</f>
        <v>ExceptionEventId</v>
      </c>
      <c r="D293" t="s">
        <v>18</v>
      </c>
      <c r="E293" t="s">
        <v>11</v>
      </c>
      <c r="F293" t="s">
        <v>19</v>
      </c>
      <c r="H293" t="s">
        <v>813</v>
      </c>
    </row>
    <row r="294" spans="1:8" x14ac:dyDescent="0.25">
      <c r="A294" s="22"/>
      <c r="B294" t="s">
        <v>797</v>
      </c>
      <c r="C294" t="str">
        <f>_xlfn.CONCAT(Table1[[#This Row],[Tabla]],Table1[[#This Row],[Field]])</f>
        <v>ExceptionEventLastModifiedDateTime</v>
      </c>
      <c r="D294" t="s">
        <v>814</v>
      </c>
      <c r="E294" t="s">
        <v>11</v>
      </c>
      <c r="F294" t="s">
        <v>815</v>
      </c>
      <c r="H294" t="s">
        <v>816</v>
      </c>
    </row>
    <row r="295" spans="1:8" x14ac:dyDescent="0.25">
      <c r="A295" s="22"/>
      <c r="B295" t="s">
        <v>797</v>
      </c>
      <c r="C295" t="str">
        <f>_xlfn.CONCAT(Table1[[#This Row],[Tabla]],Table1[[#This Row],[Field]])</f>
        <v>ExceptionEventRule</v>
      </c>
      <c r="D295" t="s">
        <v>817</v>
      </c>
      <c r="E295" t="s">
        <v>34</v>
      </c>
      <c r="F295" t="s">
        <v>818</v>
      </c>
      <c r="H295" t="s">
        <v>819</v>
      </c>
    </row>
    <row r="296" spans="1:8" x14ac:dyDescent="0.25">
      <c r="A296" s="22"/>
      <c r="B296" t="s">
        <v>797</v>
      </c>
      <c r="C296" t="str">
        <f>_xlfn.CONCAT(Table1[[#This Row],[Tabla]],Table1[[#This Row],[Field]])</f>
        <v>ExceptionEventState</v>
      </c>
      <c r="D296" t="s">
        <v>820</v>
      </c>
      <c r="E296" t="s">
        <v>34</v>
      </c>
      <c r="F296" t="s">
        <v>821</v>
      </c>
      <c r="H296" t="s">
        <v>822</v>
      </c>
    </row>
    <row r="297" spans="1:8" x14ac:dyDescent="0.25">
      <c r="A297" s="22"/>
      <c r="B297" t="s">
        <v>797</v>
      </c>
      <c r="C297" t="str">
        <f>_xlfn.CONCAT(Table1[[#This Row],[Tabla]],Table1[[#This Row],[Field]])</f>
        <v>ExceptionEventVersion</v>
      </c>
      <c r="D297" t="s">
        <v>27</v>
      </c>
      <c r="E297" t="s">
        <v>11</v>
      </c>
      <c r="F297" t="s">
        <v>28</v>
      </c>
      <c r="H297" t="s">
        <v>29</v>
      </c>
    </row>
    <row r="298" spans="1:8" ht="30" x14ac:dyDescent="0.25">
      <c r="A298" s="22"/>
      <c r="B298" t="s">
        <v>823</v>
      </c>
      <c r="C298" t="str">
        <f>_xlfn.CONCAT(Table1[[#This Row],[Tabla]],Table1[[#This Row],[Field]])</f>
        <v>ExceptionRuleBaseType</v>
      </c>
      <c r="F298" s="3" t="s">
        <v>824</v>
      </c>
      <c r="H298" t="s">
        <v>825</v>
      </c>
    </row>
    <row r="299" spans="1:8" x14ac:dyDescent="0.25">
      <c r="A299" s="22"/>
      <c r="B299" t="s">
        <v>823</v>
      </c>
      <c r="C299" t="str">
        <f>_xlfn.CONCAT(Table1[[#This Row],[Tabla]],Table1[[#This Row],[Field]])</f>
        <v>ExceptionRuleBaseTypeCustom</v>
      </c>
      <c r="D299" t="s">
        <v>826</v>
      </c>
      <c r="E299" t="s">
        <v>11</v>
      </c>
      <c r="F299" t="s">
        <v>827</v>
      </c>
      <c r="H299" t="s">
        <v>828</v>
      </c>
    </row>
    <row r="300" spans="1:8" x14ac:dyDescent="0.25">
      <c r="A300" s="22"/>
      <c r="B300" t="s">
        <v>823</v>
      </c>
      <c r="C300" t="str">
        <f>_xlfn.CONCAT(Table1[[#This Row],[Tabla]],Table1[[#This Row],[Field]])</f>
        <v>ExceptionRuleBaseTypeRouteCompletion</v>
      </c>
      <c r="D300" t="s">
        <v>829</v>
      </c>
      <c r="E300" t="s">
        <v>11</v>
      </c>
      <c r="F300" t="s">
        <v>830</v>
      </c>
      <c r="H300" t="s">
        <v>831</v>
      </c>
    </row>
    <row r="301" spans="1:8" x14ac:dyDescent="0.25">
      <c r="A301" s="22"/>
      <c r="B301" t="s">
        <v>823</v>
      </c>
      <c r="C301" t="str">
        <f>_xlfn.CONCAT(Table1[[#This Row],[Tabla]],Table1[[#This Row],[Field]])</f>
        <v>ExceptionRuleBaseTypeStock</v>
      </c>
      <c r="D301" t="s">
        <v>832</v>
      </c>
      <c r="E301" t="s">
        <v>11</v>
      </c>
      <c r="F301" t="s">
        <v>833</v>
      </c>
      <c r="H301" t="s">
        <v>834</v>
      </c>
    </row>
    <row r="302" spans="1:8" x14ac:dyDescent="0.25">
      <c r="A302" s="22"/>
      <c r="B302" t="s">
        <v>823</v>
      </c>
      <c r="C302" t="str">
        <f>_xlfn.CONCAT(Table1[[#This Row],[Tabla]],Table1[[#This Row],[Field]])</f>
        <v>ExceptionRuleBaseTypeZoneStop</v>
      </c>
      <c r="D302" t="s">
        <v>221</v>
      </c>
      <c r="E302" t="s">
        <v>11</v>
      </c>
      <c r="F302" t="s">
        <v>835</v>
      </c>
      <c r="H302" t="s">
        <v>836</v>
      </c>
    </row>
    <row r="303" spans="1:8" x14ac:dyDescent="0.25">
      <c r="A303" s="22"/>
      <c r="B303" t="s">
        <v>837</v>
      </c>
      <c r="C303" t="str">
        <f>_xlfn.CONCAT(Table1[[#This Row],[Tabla]],Table1[[#This Row],[Field]])</f>
        <v>FleetSafety_Daily</v>
      </c>
      <c r="H303" t="s">
        <v>838</v>
      </c>
    </row>
    <row r="304" spans="1:8" x14ac:dyDescent="0.25">
      <c r="A304" s="22"/>
      <c r="B304" t="s">
        <v>837</v>
      </c>
      <c r="C304" t="str">
        <f>_xlfn.CONCAT(Table1[[#This Row],[Tabla]],Table1[[#This Row],[Field]])</f>
        <v>FleetSafety_DailyDate</v>
      </c>
      <c r="D304" t="s">
        <v>839</v>
      </c>
      <c r="E304" t="s">
        <v>840</v>
      </c>
      <c r="F304" t="s">
        <v>841</v>
      </c>
      <c r="H304" t="s">
        <v>842</v>
      </c>
    </row>
    <row r="305" spans="1:8" x14ac:dyDescent="0.25">
      <c r="A305" s="22"/>
      <c r="B305" t="s">
        <v>837</v>
      </c>
      <c r="C305" t="str">
        <f>_xlfn.CONCAT(Table1[[#This Row],[Tabla]],Table1[[#This Row],[Field]])</f>
        <v>FleetSafety_DailyTotalCollisionCount_Daily</v>
      </c>
      <c r="D305" t="s">
        <v>843</v>
      </c>
      <c r="E305" t="s">
        <v>844</v>
      </c>
      <c r="F305" t="s">
        <v>845</v>
      </c>
      <c r="H305" t="s">
        <v>846</v>
      </c>
    </row>
    <row r="306" spans="1:8" x14ac:dyDescent="0.25">
      <c r="A306" s="22"/>
      <c r="B306" t="s">
        <v>837</v>
      </c>
      <c r="C306" t="str">
        <f>_xlfn.CONCAT(Table1[[#This Row],[Tabla]],Table1[[#This Row],[Field]])</f>
        <v>FleetSafety_DailyClusterDescription</v>
      </c>
      <c r="D306" t="s">
        <v>847</v>
      </c>
      <c r="E306" t="s">
        <v>848</v>
      </c>
      <c r="F306" t="s">
        <v>849</v>
      </c>
      <c r="H306" t="s">
        <v>850</v>
      </c>
    </row>
    <row r="307" spans="1:8" x14ac:dyDescent="0.25">
      <c r="A307" s="22"/>
      <c r="B307" t="s">
        <v>837</v>
      </c>
      <c r="C307" t="str">
        <f>_xlfn.CONCAT(Table1[[#This Row],[Tabla]],Table1[[#This Row],[Field]])</f>
        <v>FleetSafety_DailyFleetsInCluster</v>
      </c>
      <c r="D307" t="s">
        <v>851</v>
      </c>
      <c r="E307" t="s">
        <v>844</v>
      </c>
      <c r="F307" t="s">
        <v>852</v>
      </c>
      <c r="H307" t="s">
        <v>853</v>
      </c>
    </row>
    <row r="308" spans="1:8" x14ac:dyDescent="0.25">
      <c r="A308" s="22"/>
      <c r="B308" t="s">
        <v>837</v>
      </c>
      <c r="C308" t="str">
        <f>_xlfn.CONCAT(Table1[[#This Row],[Tabla]],Table1[[#This Row],[Field]])</f>
        <v>FleetSafety_DailyVehiclesInCluster</v>
      </c>
      <c r="D308" t="s">
        <v>854</v>
      </c>
      <c r="E308" t="s">
        <v>844</v>
      </c>
      <c r="F308" t="s">
        <v>855</v>
      </c>
      <c r="H308" t="s">
        <v>856</v>
      </c>
    </row>
    <row r="309" spans="1:8" x14ac:dyDescent="0.25">
      <c r="A309" s="22"/>
      <c r="B309" t="s">
        <v>837</v>
      </c>
      <c r="C309" t="str">
        <f>_xlfn.CONCAT(Table1[[#This Row],[Tabla]],Table1[[#This Row],[Field]])</f>
        <v>FleetSafety_DailyHarshAcceleration_Rank</v>
      </c>
      <c r="D309" t="s">
        <v>857</v>
      </c>
      <c r="E309" t="s">
        <v>858</v>
      </c>
      <c r="F309" t="s">
        <v>859</v>
      </c>
      <c r="H309" t="s">
        <v>860</v>
      </c>
    </row>
    <row r="310" spans="1:8" x14ac:dyDescent="0.25">
      <c r="A310" s="22"/>
      <c r="B310" t="s">
        <v>837</v>
      </c>
      <c r="C310" t="str">
        <f>_xlfn.CONCAT(Table1[[#This Row],[Tabla]],Table1[[#This Row],[Field]])</f>
        <v>FleetSafety_DailyHarshBraking_Rank</v>
      </c>
      <c r="D310" t="s">
        <v>861</v>
      </c>
      <c r="E310" t="s">
        <v>858</v>
      </c>
      <c r="F310" t="s">
        <v>862</v>
      </c>
      <c r="H310" t="s">
        <v>863</v>
      </c>
    </row>
    <row r="311" spans="1:8" x14ac:dyDescent="0.25">
      <c r="A311" s="22"/>
      <c r="B311" t="s">
        <v>837</v>
      </c>
      <c r="C311" t="str">
        <f>_xlfn.CONCAT(Table1[[#This Row],[Tabla]],Table1[[#This Row],[Field]])</f>
        <v>FleetSafety_DailyHarshCornering_Rank</v>
      </c>
      <c r="D311" t="s">
        <v>864</v>
      </c>
      <c r="E311" t="s">
        <v>858</v>
      </c>
      <c r="F311" t="s">
        <v>865</v>
      </c>
      <c r="H311" t="s">
        <v>866</v>
      </c>
    </row>
    <row r="312" spans="1:8" x14ac:dyDescent="0.25">
      <c r="A312" s="22"/>
      <c r="B312" t="s">
        <v>837</v>
      </c>
      <c r="C312" t="str">
        <f>_xlfn.CONCAT(Table1[[#This Row],[Tabla]],Table1[[#This Row],[Field]])</f>
        <v>FleetSafety_DailySeatbelt_Rank</v>
      </c>
      <c r="D312" t="s">
        <v>867</v>
      </c>
      <c r="E312" t="s">
        <v>858</v>
      </c>
      <c r="F312" t="s">
        <v>868</v>
      </c>
      <c r="H312" t="s">
        <v>869</v>
      </c>
    </row>
    <row r="313" spans="1:8" x14ac:dyDescent="0.25">
      <c r="A313" s="22"/>
      <c r="B313" t="s">
        <v>837</v>
      </c>
      <c r="C313" t="str">
        <f>_xlfn.CONCAT(Table1[[#This Row],[Tabla]],Table1[[#This Row],[Field]])</f>
        <v>FleetSafety_DailySpeeding_Rank</v>
      </c>
      <c r="D313" t="s">
        <v>870</v>
      </c>
      <c r="E313" t="s">
        <v>858</v>
      </c>
      <c r="F313" t="s">
        <v>871</v>
      </c>
      <c r="H313" t="s">
        <v>872</v>
      </c>
    </row>
    <row r="314" spans="1:8" x14ac:dyDescent="0.25">
      <c r="A314" s="22"/>
      <c r="B314" t="s">
        <v>837</v>
      </c>
      <c r="C314" t="str">
        <f>_xlfn.CONCAT(Table1[[#This Row],[Tabla]],Table1[[#This Row],[Field]])</f>
        <v>FleetSafety_DailySafety_Rank</v>
      </c>
      <c r="D314" t="s">
        <v>873</v>
      </c>
      <c r="E314" t="s">
        <v>858</v>
      </c>
      <c r="F314" t="s">
        <v>874</v>
      </c>
      <c r="H314" t="s">
        <v>875</v>
      </c>
    </row>
    <row r="315" spans="1:8" x14ac:dyDescent="0.25">
      <c r="A315" s="22"/>
      <c r="B315" t="s">
        <v>837</v>
      </c>
      <c r="C315" t="str">
        <f>_xlfn.CONCAT(Table1[[#This Row],[Tabla]],Table1[[#This Row],[Field]])</f>
        <v>FleetSafety_DailyPredictedCollisionsPer1MillionKm</v>
      </c>
      <c r="D315" t="s">
        <v>876</v>
      </c>
      <c r="E315" t="s">
        <v>858</v>
      </c>
      <c r="F315" t="s">
        <v>877</v>
      </c>
      <c r="H315" t="s">
        <v>878</v>
      </c>
    </row>
    <row r="316" spans="1:8" x14ac:dyDescent="0.25">
      <c r="A316" s="22"/>
      <c r="B316" t="s">
        <v>837</v>
      </c>
      <c r="C316" t="str">
        <f>_xlfn.CONCAT(Table1[[#This Row],[Tabla]],Table1[[#This Row],[Field]])</f>
        <v>FleetSafety_DailyPredictedCollisionsPer1MillionKm_Benchmark</v>
      </c>
      <c r="D316" t="s">
        <v>879</v>
      </c>
      <c r="E316" t="s">
        <v>858</v>
      </c>
      <c r="F316" t="s">
        <v>880</v>
      </c>
      <c r="H316" t="s">
        <v>881</v>
      </c>
    </row>
    <row r="317" spans="1:8" x14ac:dyDescent="0.25">
      <c r="A317" s="22"/>
      <c r="B317" t="s">
        <v>837</v>
      </c>
      <c r="C317" t="str">
        <f>_xlfn.CONCAT(Table1[[#This Row],[Tabla]],Table1[[#This Row],[Field]])</f>
        <v>FleetSafety_DailyPredictedCollisionsPer1MillionKm_PeerGroupleader</v>
      </c>
      <c r="D317" t="s">
        <v>882</v>
      </c>
      <c r="E317" t="s">
        <v>858</v>
      </c>
      <c r="F317" t="s">
        <v>883</v>
      </c>
      <c r="H317" t="s">
        <v>884</v>
      </c>
    </row>
    <row r="318" spans="1:8" x14ac:dyDescent="0.25">
      <c r="A318" s="22"/>
      <c r="B318" t="s">
        <v>837</v>
      </c>
      <c r="C318" t="str">
        <f>_xlfn.CONCAT(Table1[[#This Row],[Tabla]],Table1[[#This Row],[Field]])</f>
        <v>FleetSafety_DailyPredictedCollisionsPer1MillionM</v>
      </c>
      <c r="D318" t="s">
        <v>885</v>
      </c>
      <c r="E318" t="s">
        <v>858</v>
      </c>
      <c r="F318" t="s">
        <v>886</v>
      </c>
      <c r="H318" t="s">
        <v>887</v>
      </c>
    </row>
    <row r="319" spans="1:8" x14ac:dyDescent="0.25">
      <c r="A319" s="22"/>
      <c r="B319" t="s">
        <v>837</v>
      </c>
      <c r="C319" t="str">
        <f>_xlfn.CONCAT(Table1[[#This Row],[Tabla]],Table1[[#This Row],[Field]])</f>
        <v>FleetSafety_DailyPredictedCollisionsPer1MillionM_Benchmark</v>
      </c>
      <c r="D319" t="s">
        <v>888</v>
      </c>
      <c r="E319" t="s">
        <v>858</v>
      </c>
      <c r="F319" t="s">
        <v>889</v>
      </c>
      <c r="H319" t="s">
        <v>890</v>
      </c>
    </row>
    <row r="320" spans="1:8" x14ac:dyDescent="0.25">
      <c r="A320" s="22"/>
      <c r="B320" t="s">
        <v>837</v>
      </c>
      <c r="C320" t="str">
        <f>_xlfn.CONCAT(Table1[[#This Row],[Tabla]],Table1[[#This Row],[Field]])</f>
        <v>FleetSafety_DailyPredictedCollisionsPer1MillionM_PeerGroupleader</v>
      </c>
      <c r="D320" t="s">
        <v>891</v>
      </c>
      <c r="E320" t="s">
        <v>858</v>
      </c>
      <c r="F320" t="s">
        <v>892</v>
      </c>
      <c r="H320" t="s">
        <v>893</v>
      </c>
    </row>
    <row r="321" spans="1:8" x14ac:dyDescent="0.25">
      <c r="A321" s="22"/>
      <c r="B321" t="s">
        <v>894</v>
      </c>
      <c r="C321" t="str">
        <f>_xlfn.CONCAT(Table1[[#This Row],[Tabla]],Table1[[#This Row],[Field]])</f>
        <v>FuelTransaction</v>
      </c>
      <c r="F321" t="s">
        <v>895</v>
      </c>
      <c r="H321" t="s">
        <v>896</v>
      </c>
    </row>
    <row r="322" spans="1:8" x14ac:dyDescent="0.25">
      <c r="A322" s="22"/>
      <c r="B322" t="s">
        <v>894</v>
      </c>
      <c r="C322" t="str">
        <f>_xlfn.CONCAT(Table1[[#This Row],[Tabla]],Table1[[#This Row],[Field]])</f>
        <v>FuelTransactionCardNumber</v>
      </c>
      <c r="D322" t="s">
        <v>897</v>
      </c>
      <c r="E322" t="s">
        <v>11</v>
      </c>
      <c r="F322" t="s">
        <v>898</v>
      </c>
      <c r="G322" t="s">
        <v>13</v>
      </c>
      <c r="H322" t="s">
        <v>899</v>
      </c>
    </row>
    <row r="323" spans="1:8" x14ac:dyDescent="0.25">
      <c r="A323" s="22"/>
      <c r="B323" t="s">
        <v>894</v>
      </c>
      <c r="C323" t="str">
        <f>_xlfn.CONCAT(Table1[[#This Row],[Tabla]],Table1[[#This Row],[Field]])</f>
        <v>FuelTransactionComments</v>
      </c>
      <c r="D323" t="s">
        <v>900</v>
      </c>
      <c r="E323" t="s">
        <v>11</v>
      </c>
      <c r="F323" t="s">
        <v>901</v>
      </c>
      <c r="G323" t="s">
        <v>351</v>
      </c>
      <c r="H323" t="s">
        <v>902</v>
      </c>
    </row>
    <row r="324" spans="1:8" x14ac:dyDescent="0.25">
      <c r="A324" s="22"/>
      <c r="B324" t="s">
        <v>894</v>
      </c>
      <c r="C324" t="str">
        <f>_xlfn.CONCAT(Table1[[#This Row],[Tabla]],Table1[[#This Row],[Field]])</f>
        <v>FuelTransactionCost</v>
      </c>
      <c r="D324" t="s">
        <v>903</v>
      </c>
      <c r="E324" t="s">
        <v>904</v>
      </c>
      <c r="F324" t="s">
        <v>905</v>
      </c>
      <c r="G324">
        <v>0</v>
      </c>
      <c r="H324" t="s">
        <v>906</v>
      </c>
    </row>
    <row r="325" spans="1:8" x14ac:dyDescent="0.25">
      <c r="A325" s="22"/>
      <c r="B325" t="s">
        <v>894</v>
      </c>
      <c r="C325" t="str">
        <f>_xlfn.CONCAT(Table1[[#This Row],[Tabla]],Table1[[#This Row],[Field]])</f>
        <v>FuelTransactionCurrencyCode</v>
      </c>
      <c r="D325" t="s">
        <v>907</v>
      </c>
      <c r="E325" t="s">
        <v>11</v>
      </c>
      <c r="F325" t="s">
        <v>908</v>
      </c>
      <c r="G325" t="s">
        <v>909</v>
      </c>
      <c r="H325" t="s">
        <v>910</v>
      </c>
    </row>
    <row r="326" spans="1:8" x14ac:dyDescent="0.25">
      <c r="A326" s="22"/>
      <c r="B326" t="s">
        <v>894</v>
      </c>
      <c r="C326" t="str">
        <f>_xlfn.CONCAT(Table1[[#This Row],[Tabla]],Table1[[#This Row],[Field]])</f>
        <v>FuelTransactionDateTime</v>
      </c>
      <c r="D326" t="s">
        <v>15</v>
      </c>
      <c r="E326" t="s">
        <v>11</v>
      </c>
      <c r="F326" t="s">
        <v>911</v>
      </c>
      <c r="G326" t="s">
        <v>13</v>
      </c>
      <c r="H326" t="s">
        <v>912</v>
      </c>
    </row>
    <row r="327" spans="1:8" x14ac:dyDescent="0.25">
      <c r="A327" s="22"/>
      <c r="B327" t="s">
        <v>894</v>
      </c>
      <c r="C327" t="str">
        <f>_xlfn.CONCAT(Table1[[#This Row],[Tabla]],Table1[[#This Row],[Field]])</f>
        <v>FuelTransactionDescription</v>
      </c>
      <c r="D327" t="s">
        <v>5</v>
      </c>
      <c r="E327" t="s">
        <v>11</v>
      </c>
      <c r="F327" t="s">
        <v>913</v>
      </c>
      <c r="G327" t="s">
        <v>351</v>
      </c>
      <c r="H327" t="s">
        <v>914</v>
      </c>
    </row>
    <row r="328" spans="1:8" x14ac:dyDescent="0.25">
      <c r="A328" s="22"/>
      <c r="B328" t="s">
        <v>894</v>
      </c>
      <c r="C328" t="str">
        <f>_xlfn.CONCAT(Table1[[#This Row],[Tabla]],Table1[[#This Row],[Field]])</f>
        <v>FuelTransactionDevice</v>
      </c>
      <c r="D328" t="s">
        <v>40</v>
      </c>
      <c r="E328" t="s">
        <v>34</v>
      </c>
      <c r="F328" t="s">
        <v>915</v>
      </c>
      <c r="G328" t="s">
        <v>335</v>
      </c>
      <c r="H328" t="s">
        <v>916</v>
      </c>
    </row>
    <row r="329" spans="1:8" x14ac:dyDescent="0.25">
      <c r="A329" s="22"/>
      <c r="B329" t="s">
        <v>894</v>
      </c>
      <c r="C329" t="str">
        <f>_xlfn.CONCAT(Table1[[#This Row],[Tabla]],Table1[[#This Row],[Field]])</f>
        <v>FuelTransactionDriver</v>
      </c>
      <c r="D329" t="s">
        <v>46</v>
      </c>
      <c r="E329" t="s">
        <v>34</v>
      </c>
      <c r="F329" t="s">
        <v>917</v>
      </c>
      <c r="G329" t="s">
        <v>13</v>
      </c>
      <c r="H329" t="s">
        <v>918</v>
      </c>
    </row>
    <row r="330" spans="1:8" x14ac:dyDescent="0.25">
      <c r="A330" s="22"/>
      <c r="B330" t="s">
        <v>894</v>
      </c>
      <c r="C330" t="str">
        <f>_xlfn.CONCAT(Table1[[#This Row],[Tabla]],Table1[[#This Row],[Field]])</f>
        <v>FuelTransactionDriverName</v>
      </c>
      <c r="D330" t="s">
        <v>919</v>
      </c>
      <c r="E330" t="s">
        <v>11</v>
      </c>
      <c r="F330" t="s">
        <v>920</v>
      </c>
      <c r="G330" t="s">
        <v>351</v>
      </c>
      <c r="H330" t="s">
        <v>921</v>
      </c>
    </row>
    <row r="331" spans="1:8" x14ac:dyDescent="0.25">
      <c r="A331" s="22"/>
      <c r="B331" t="s">
        <v>894</v>
      </c>
      <c r="C331" t="str">
        <f>_xlfn.CONCAT(Table1[[#This Row],[Tabla]],Table1[[#This Row],[Field]])</f>
        <v>FuelTransactionExternalReference</v>
      </c>
      <c r="D331" t="s">
        <v>922</v>
      </c>
      <c r="E331" t="s">
        <v>11</v>
      </c>
      <c r="F331" t="s">
        <v>923</v>
      </c>
      <c r="G331" t="s">
        <v>351</v>
      </c>
      <c r="H331" t="s">
        <v>924</v>
      </c>
    </row>
    <row r="332" spans="1:8" x14ac:dyDescent="0.25">
      <c r="A332" s="22"/>
      <c r="B332" t="s">
        <v>894</v>
      </c>
      <c r="C332" t="str">
        <f>_xlfn.CONCAT(Table1[[#This Row],[Tabla]],Table1[[#This Row],[Field]])</f>
        <v>FuelTransactionId</v>
      </c>
      <c r="D332" t="s">
        <v>18</v>
      </c>
      <c r="E332" t="s">
        <v>11</v>
      </c>
      <c r="F332" t="s">
        <v>716</v>
      </c>
      <c r="G332" t="s">
        <v>13</v>
      </c>
      <c r="H332" t="s">
        <v>717</v>
      </c>
    </row>
    <row r="333" spans="1:8" x14ac:dyDescent="0.25">
      <c r="A333" s="22"/>
      <c r="B333" t="s">
        <v>894</v>
      </c>
      <c r="C333" t="str">
        <f>_xlfn.CONCAT(Table1[[#This Row],[Tabla]],Table1[[#This Row],[Field]])</f>
        <v>FuelTransactionLicencePlate</v>
      </c>
      <c r="D333" t="s">
        <v>925</v>
      </c>
      <c r="E333" t="s">
        <v>11</v>
      </c>
      <c r="F333" t="s">
        <v>926</v>
      </c>
      <c r="G333" t="s">
        <v>351</v>
      </c>
      <c r="H333" t="s">
        <v>927</v>
      </c>
    </row>
    <row r="334" spans="1:8" x14ac:dyDescent="0.25">
      <c r="A334" s="22"/>
      <c r="B334" t="s">
        <v>894</v>
      </c>
      <c r="C334" t="str">
        <f>_xlfn.CONCAT(Table1[[#This Row],[Tabla]],Table1[[#This Row],[Field]])</f>
        <v>FuelTransactionLocation</v>
      </c>
      <c r="D334" t="s">
        <v>686</v>
      </c>
      <c r="E334" t="s">
        <v>928</v>
      </c>
      <c r="F334" t="s">
        <v>929</v>
      </c>
      <c r="G334" t="s">
        <v>930</v>
      </c>
      <c r="H334" t="s">
        <v>931</v>
      </c>
    </row>
    <row r="335" spans="1:8" x14ac:dyDescent="0.25">
      <c r="A335" s="22"/>
      <c r="B335" t="s">
        <v>894</v>
      </c>
      <c r="C335" t="str">
        <f>_xlfn.CONCAT(Table1[[#This Row],[Tabla]],Table1[[#This Row],[Field]])</f>
        <v>FuelTransactionOdometer</v>
      </c>
      <c r="D335" t="s">
        <v>693</v>
      </c>
      <c r="E335" t="s">
        <v>53</v>
      </c>
      <c r="F335" t="s">
        <v>932</v>
      </c>
      <c r="G335">
        <v>0</v>
      </c>
      <c r="H335" t="s">
        <v>933</v>
      </c>
    </row>
    <row r="336" spans="1:8" x14ac:dyDescent="0.25">
      <c r="A336" s="22"/>
      <c r="B336" t="s">
        <v>894</v>
      </c>
      <c r="C336" t="str">
        <f>_xlfn.CONCAT(Table1[[#This Row],[Tabla]],Table1[[#This Row],[Field]])</f>
        <v>FuelTransactionProductType</v>
      </c>
      <c r="D336" t="s">
        <v>934</v>
      </c>
      <c r="E336" t="s">
        <v>11</v>
      </c>
      <c r="F336" t="s">
        <v>935</v>
      </c>
      <c r="G336" t="s">
        <v>936</v>
      </c>
      <c r="H336" t="s">
        <v>937</v>
      </c>
    </row>
    <row r="337" spans="1:8" x14ac:dyDescent="0.25">
      <c r="A337" s="22"/>
      <c r="B337" t="s">
        <v>894</v>
      </c>
      <c r="C337" t="str">
        <f>_xlfn.CONCAT(Table1[[#This Row],[Tabla]],Table1[[#This Row],[Field]])</f>
        <v>FuelTransactionProvider</v>
      </c>
      <c r="D337" t="s">
        <v>938</v>
      </c>
      <c r="E337" t="s">
        <v>11</v>
      </c>
      <c r="F337" t="s">
        <v>939</v>
      </c>
      <c r="G337" t="s">
        <v>936</v>
      </c>
      <c r="H337" t="s">
        <v>940</v>
      </c>
    </row>
    <row r="338" spans="1:8" x14ac:dyDescent="0.25">
      <c r="A338" s="22"/>
      <c r="B338" t="s">
        <v>894</v>
      </c>
      <c r="C338" t="str">
        <f>_xlfn.CONCAT(Table1[[#This Row],[Tabla]],Table1[[#This Row],[Field]])</f>
        <v>FuelTransactionProviderProductDescription</v>
      </c>
      <c r="D338" t="s">
        <v>941</v>
      </c>
      <c r="E338" t="s">
        <v>11</v>
      </c>
      <c r="F338" t="s">
        <v>942</v>
      </c>
      <c r="G338" t="s">
        <v>13</v>
      </c>
      <c r="H338" t="s">
        <v>943</v>
      </c>
    </row>
    <row r="339" spans="1:8" x14ac:dyDescent="0.25">
      <c r="A339" s="22"/>
      <c r="B339" t="s">
        <v>894</v>
      </c>
      <c r="C339" t="str">
        <f>_xlfn.CONCAT(Table1[[#This Row],[Tabla]],Table1[[#This Row],[Field]])</f>
        <v>FuelTransactionSerialNumber</v>
      </c>
      <c r="D339" t="s">
        <v>256</v>
      </c>
      <c r="E339" t="s">
        <v>11</v>
      </c>
      <c r="F339" t="s">
        <v>944</v>
      </c>
      <c r="G339" t="s">
        <v>351</v>
      </c>
      <c r="H339" t="s">
        <v>945</v>
      </c>
    </row>
    <row r="340" spans="1:8" x14ac:dyDescent="0.25">
      <c r="A340" s="22"/>
      <c r="B340" t="s">
        <v>894</v>
      </c>
      <c r="C340" t="str">
        <f>_xlfn.CONCAT(Table1[[#This Row],[Tabla]],Table1[[#This Row],[Field]])</f>
        <v>FuelTransactionSiteName</v>
      </c>
      <c r="D340" t="s">
        <v>946</v>
      </c>
      <c r="E340" t="s">
        <v>11</v>
      </c>
      <c r="F340" t="s">
        <v>947</v>
      </c>
      <c r="G340" t="s">
        <v>13</v>
      </c>
      <c r="H340" t="s">
        <v>948</v>
      </c>
    </row>
    <row r="341" spans="1:8" x14ac:dyDescent="0.25">
      <c r="A341" s="22"/>
      <c r="B341" t="s">
        <v>894</v>
      </c>
      <c r="C341" t="str">
        <f>_xlfn.CONCAT(Table1[[#This Row],[Tabla]],Table1[[#This Row],[Field]])</f>
        <v>FuelTransactionSourceData</v>
      </c>
      <c r="D341" t="s">
        <v>949</v>
      </c>
      <c r="E341" t="s">
        <v>11</v>
      </c>
      <c r="F341" t="s">
        <v>950</v>
      </c>
      <c r="G341" t="s">
        <v>351</v>
      </c>
      <c r="H341" t="s">
        <v>951</v>
      </c>
    </row>
    <row r="342" spans="1:8" x14ac:dyDescent="0.25">
      <c r="A342" s="22"/>
      <c r="B342" t="s">
        <v>894</v>
      </c>
      <c r="C342" t="str">
        <f>_xlfn.CONCAT(Table1[[#This Row],[Tabla]],Table1[[#This Row],[Field]])</f>
        <v>FuelTransactionVehicleIdentificationNumber</v>
      </c>
      <c r="D342" t="s">
        <v>952</v>
      </c>
      <c r="E342" t="s">
        <v>11</v>
      </c>
      <c r="F342" t="s">
        <v>953</v>
      </c>
      <c r="G342" t="s">
        <v>351</v>
      </c>
      <c r="H342" t="s">
        <v>954</v>
      </c>
    </row>
    <row r="343" spans="1:8" x14ac:dyDescent="0.25">
      <c r="A343" s="22"/>
      <c r="B343" t="s">
        <v>894</v>
      </c>
      <c r="C343" t="str">
        <f>_xlfn.CONCAT(Table1[[#This Row],[Tabla]],Table1[[#This Row],[Field]])</f>
        <v>FuelTransactionVersion</v>
      </c>
      <c r="D343" t="s">
        <v>27</v>
      </c>
      <c r="E343" t="s">
        <v>11</v>
      </c>
      <c r="F343" t="s">
        <v>28</v>
      </c>
      <c r="G343" t="s">
        <v>13</v>
      </c>
      <c r="H343" t="s">
        <v>29</v>
      </c>
    </row>
    <row r="344" spans="1:8" x14ac:dyDescent="0.25">
      <c r="A344" s="22"/>
      <c r="B344" t="s">
        <v>894</v>
      </c>
      <c r="C344" t="str">
        <f>_xlfn.CONCAT(Table1[[#This Row],[Tabla]],Table1[[#This Row],[Field]])</f>
        <v>FuelTransactionVolume</v>
      </c>
      <c r="D344" t="s">
        <v>955</v>
      </c>
      <c r="E344" t="s">
        <v>53</v>
      </c>
      <c r="F344" t="s">
        <v>956</v>
      </c>
      <c r="G344">
        <v>0</v>
      </c>
      <c r="H344" t="s">
        <v>957</v>
      </c>
    </row>
    <row r="345" spans="1:8" x14ac:dyDescent="0.25">
      <c r="A345" s="22"/>
      <c r="B345" t="s">
        <v>958</v>
      </c>
      <c r="C345" t="str">
        <f>_xlfn.CONCAT(Table1[[#This Row],[Tabla]],Table1[[#This Row],[Field]])</f>
        <v>FuelUsed</v>
      </c>
      <c r="F345" t="s">
        <v>959</v>
      </c>
      <c r="H345" t="s">
        <v>960</v>
      </c>
    </row>
    <row r="346" spans="1:8" x14ac:dyDescent="0.25">
      <c r="A346" s="22"/>
      <c r="B346" t="s">
        <v>958</v>
      </c>
      <c r="C346" t="str">
        <f>_xlfn.CONCAT(Table1[[#This Row],[Tabla]],Table1[[#This Row],[Field]])</f>
        <v>FuelUsedDateTime</v>
      </c>
      <c r="D346" t="s">
        <v>15</v>
      </c>
      <c r="E346" t="s">
        <v>11</v>
      </c>
      <c r="F346" t="s">
        <v>961</v>
      </c>
      <c r="G346" t="s">
        <v>13</v>
      </c>
      <c r="H346" t="s">
        <v>962</v>
      </c>
    </row>
    <row r="347" spans="1:8" x14ac:dyDescent="0.25">
      <c r="A347" s="22"/>
      <c r="B347" t="s">
        <v>958</v>
      </c>
      <c r="C347" t="str">
        <f>_xlfn.CONCAT(Table1[[#This Row],[Tabla]],Table1[[#This Row],[Field]])</f>
        <v>FuelUsedDevice</v>
      </c>
      <c r="D347" t="s">
        <v>40</v>
      </c>
      <c r="E347" t="s">
        <v>34</v>
      </c>
      <c r="F347" t="s">
        <v>963</v>
      </c>
      <c r="G347" t="s">
        <v>13</v>
      </c>
      <c r="H347" t="s">
        <v>964</v>
      </c>
    </row>
    <row r="348" spans="1:8" x14ac:dyDescent="0.25">
      <c r="A348" s="22"/>
      <c r="B348" t="s">
        <v>958</v>
      </c>
      <c r="C348" t="str">
        <f>_xlfn.CONCAT(Table1[[#This Row],[Tabla]],Table1[[#This Row],[Field]])</f>
        <v>FuelUsedId</v>
      </c>
      <c r="D348" t="s">
        <v>18</v>
      </c>
      <c r="E348" t="s">
        <v>11</v>
      </c>
      <c r="F348" t="s">
        <v>19</v>
      </c>
      <c r="G348" t="s">
        <v>13</v>
      </c>
      <c r="H348" t="s">
        <v>20</v>
      </c>
    </row>
    <row r="349" spans="1:8" x14ac:dyDescent="0.25">
      <c r="A349" s="22"/>
      <c r="B349" t="s">
        <v>958</v>
      </c>
      <c r="C349" t="str">
        <f>_xlfn.CONCAT(Table1[[#This Row],[Tabla]],Table1[[#This Row],[Field]])</f>
        <v>FuelUsedTotalFuelUsed</v>
      </c>
      <c r="D349" t="s">
        <v>965</v>
      </c>
      <c r="E349" t="s">
        <v>53</v>
      </c>
      <c r="F349" t="s">
        <v>966</v>
      </c>
      <c r="G349">
        <v>0</v>
      </c>
      <c r="H349" t="s">
        <v>967</v>
      </c>
    </row>
    <row r="350" spans="1:8" x14ac:dyDescent="0.25">
      <c r="A350" s="22"/>
      <c r="B350" t="s">
        <v>958</v>
      </c>
      <c r="C350" t="str">
        <f>_xlfn.CONCAT(Table1[[#This Row],[Tabla]],Table1[[#This Row],[Field]])</f>
        <v>FuelUsedVersion</v>
      </c>
      <c r="D350" t="s">
        <v>27</v>
      </c>
      <c r="E350" t="s">
        <v>11</v>
      </c>
      <c r="F350" t="s">
        <v>28</v>
      </c>
      <c r="G350" t="s">
        <v>13</v>
      </c>
      <c r="H350" t="s">
        <v>29</v>
      </c>
    </row>
    <row r="351" spans="1:8" x14ac:dyDescent="0.25">
      <c r="A351" s="22"/>
      <c r="B351" t="s">
        <v>968</v>
      </c>
      <c r="C351" t="str">
        <f>_xlfn.CONCAT(Table1[[#This Row],[Tabla]],Table1[[#This Row],[Field]])</f>
        <v>Go9</v>
      </c>
      <c r="F351" t="s">
        <v>969</v>
      </c>
      <c r="H351" t="s">
        <v>970</v>
      </c>
    </row>
    <row r="352" spans="1:8" x14ac:dyDescent="0.25">
      <c r="A352" s="22"/>
      <c r="B352" t="s">
        <v>968</v>
      </c>
      <c r="C352" t="str">
        <f>_xlfn.CONCAT(Table1[[#This Row],[Tabla]],Table1[[#This Row],[Field]])</f>
        <v>Go9AccelerationWarningThreshold</v>
      </c>
      <c r="D352" t="s">
        <v>971</v>
      </c>
      <c r="E352" t="s">
        <v>53</v>
      </c>
      <c r="F352" t="s">
        <v>972</v>
      </c>
      <c r="G352">
        <v>22</v>
      </c>
      <c r="H352" t="s">
        <v>973</v>
      </c>
    </row>
    <row r="353" spans="1:8" x14ac:dyDescent="0.25">
      <c r="A353" s="22"/>
      <c r="B353" t="s">
        <v>968</v>
      </c>
      <c r="C353" t="str">
        <f>_xlfn.CONCAT(Table1[[#This Row],[Tabla]],Table1[[#This Row],[Field]])</f>
        <v>Go9AccelerometerThresholdWarningFactor</v>
      </c>
      <c r="D353" t="s">
        <v>974</v>
      </c>
      <c r="E353" t="s">
        <v>53</v>
      </c>
      <c r="F353" t="s">
        <v>975</v>
      </c>
      <c r="G353">
        <v>0</v>
      </c>
      <c r="H353" t="s">
        <v>976</v>
      </c>
    </row>
    <row r="354" spans="1:8" x14ac:dyDescent="0.25">
      <c r="A354" s="22"/>
      <c r="B354" t="s">
        <v>968</v>
      </c>
      <c r="C354" t="str">
        <f>_xlfn.CONCAT(Table1[[#This Row],[Tabla]],Table1[[#This Row],[Field]])</f>
        <v>Go9ActiveFrom</v>
      </c>
      <c r="D354" t="s">
        <v>226</v>
      </c>
      <c r="E354" t="s">
        <v>11</v>
      </c>
      <c r="F354" t="s">
        <v>227</v>
      </c>
      <c r="G354" t="s">
        <v>228</v>
      </c>
      <c r="H354" t="s">
        <v>229</v>
      </c>
    </row>
    <row r="355" spans="1:8" x14ac:dyDescent="0.25">
      <c r="A355" s="22"/>
      <c r="B355" t="s">
        <v>968</v>
      </c>
      <c r="C355" t="str">
        <f>_xlfn.CONCAT(Table1[[#This Row],[Tabla]],Table1[[#This Row],[Field]])</f>
        <v>Go9ActiveTo</v>
      </c>
      <c r="D355" t="s">
        <v>230</v>
      </c>
      <c r="E355" t="s">
        <v>11</v>
      </c>
      <c r="F355" t="s">
        <v>231</v>
      </c>
      <c r="G355" t="s">
        <v>232</v>
      </c>
      <c r="H355" t="s">
        <v>233</v>
      </c>
    </row>
    <row r="356" spans="1:8" x14ac:dyDescent="0.25">
      <c r="A356" s="22"/>
      <c r="B356" t="s">
        <v>968</v>
      </c>
      <c r="C356" t="str">
        <f>_xlfn.CONCAT(Table1[[#This Row],[Tabla]],Table1[[#This Row],[Field]])</f>
        <v>Go9AutoGroups</v>
      </c>
      <c r="D356" t="s">
        <v>977</v>
      </c>
      <c r="E356" t="s">
        <v>246</v>
      </c>
      <c r="F356" t="s">
        <v>978</v>
      </c>
      <c r="G356" t="s">
        <v>979</v>
      </c>
      <c r="H356" t="s">
        <v>980</v>
      </c>
    </row>
    <row r="357" spans="1:8" x14ac:dyDescent="0.25">
      <c r="A357" s="22"/>
      <c r="B357" t="s">
        <v>968</v>
      </c>
      <c r="C357" t="str">
        <f>_xlfn.CONCAT(Table1[[#This Row],[Tabla]],Table1[[#This Row],[Field]])</f>
        <v>Go9AutoHos</v>
      </c>
      <c r="D357" t="s">
        <v>981</v>
      </c>
      <c r="E357" t="s">
        <v>11</v>
      </c>
      <c r="F357" t="s">
        <v>982</v>
      </c>
      <c r="G357" t="s">
        <v>335</v>
      </c>
      <c r="H357" t="s">
        <v>983</v>
      </c>
    </row>
    <row r="358" spans="1:8" x14ac:dyDescent="0.25">
      <c r="A358" s="22"/>
      <c r="B358" t="s">
        <v>968</v>
      </c>
      <c r="C358" t="str">
        <f>_xlfn.CONCAT(Table1[[#This Row],[Tabla]],Table1[[#This Row],[Field]])</f>
        <v>Go9AuxWarningSpeed</v>
      </c>
      <c r="D358" t="s">
        <v>984</v>
      </c>
      <c r="E358" t="s">
        <v>246</v>
      </c>
      <c r="F358" t="s">
        <v>985</v>
      </c>
      <c r="G358" t="s">
        <v>986</v>
      </c>
      <c r="H358" t="s">
        <v>987</v>
      </c>
    </row>
    <row r="359" spans="1:8" x14ac:dyDescent="0.25">
      <c r="A359" s="22"/>
      <c r="B359" t="s">
        <v>968</v>
      </c>
      <c r="C359" t="str">
        <f>_xlfn.CONCAT(Table1[[#This Row],[Tabla]],Table1[[#This Row],[Field]])</f>
        <v>Go9BrakingWarningThreshold</v>
      </c>
      <c r="D359" t="s">
        <v>988</v>
      </c>
      <c r="E359" t="s">
        <v>53</v>
      </c>
      <c r="F359" t="s">
        <v>989</v>
      </c>
      <c r="G359">
        <v>-34</v>
      </c>
      <c r="H359" t="s">
        <v>990</v>
      </c>
    </row>
    <row r="360" spans="1:8" x14ac:dyDescent="0.25">
      <c r="A360" s="22"/>
      <c r="B360" t="s">
        <v>968</v>
      </c>
      <c r="C360" t="str">
        <f>_xlfn.CONCAT(Table1[[#This Row],[Tabla]],Table1[[#This Row],[Field]])</f>
        <v>Go9Comment</v>
      </c>
      <c r="D360" t="s">
        <v>10</v>
      </c>
      <c r="E360" t="s">
        <v>11</v>
      </c>
      <c r="F360" t="s">
        <v>991</v>
      </c>
      <c r="H360" t="s">
        <v>992</v>
      </c>
    </row>
    <row r="361" spans="1:8" x14ac:dyDescent="0.25">
      <c r="A361" s="22"/>
      <c r="B361" t="s">
        <v>968</v>
      </c>
      <c r="C361" t="str">
        <f>_xlfn.CONCAT(Table1[[#This Row],[Tabla]],Table1[[#This Row],[Field]])</f>
        <v>Go9CorneringWarningThreshold</v>
      </c>
      <c r="D361" t="s">
        <v>993</v>
      </c>
      <c r="E361" t="s">
        <v>53</v>
      </c>
      <c r="F361" t="s">
        <v>994</v>
      </c>
      <c r="G361">
        <v>26</v>
      </c>
      <c r="H361" t="s">
        <v>995</v>
      </c>
    </row>
    <row r="362" spans="1:8" x14ac:dyDescent="0.25">
      <c r="A362" s="22"/>
      <c r="B362" t="s">
        <v>968</v>
      </c>
      <c r="C362" t="str">
        <f>_xlfn.CONCAT(Table1[[#This Row],[Tabla]],Table1[[#This Row],[Field]])</f>
        <v>Go9CustomParameters</v>
      </c>
      <c r="D362" t="s">
        <v>996</v>
      </c>
      <c r="E362" t="s">
        <v>246</v>
      </c>
      <c r="F362" t="s">
        <v>997</v>
      </c>
      <c r="G362" t="s">
        <v>979</v>
      </c>
      <c r="H362" t="s">
        <v>998</v>
      </c>
    </row>
    <row r="363" spans="1:8" x14ac:dyDescent="0.25">
      <c r="A363" s="22"/>
      <c r="B363" t="s">
        <v>968</v>
      </c>
      <c r="C363" t="str">
        <f>_xlfn.CONCAT(Table1[[#This Row],[Tabla]],Table1[[#This Row],[Field]])</f>
        <v>Go9DeviceFlags</v>
      </c>
      <c r="D363" t="s">
        <v>236</v>
      </c>
      <c r="E363" t="s">
        <v>239</v>
      </c>
      <c r="F363" t="s">
        <v>999</v>
      </c>
      <c r="H363" t="s">
        <v>1000</v>
      </c>
    </row>
    <row r="364" spans="1:8" x14ac:dyDescent="0.25">
      <c r="A364" s="22"/>
      <c r="B364" t="s">
        <v>968</v>
      </c>
      <c r="C364" t="str">
        <f>_xlfn.CONCAT(Table1[[#This Row],[Tabla]],Table1[[#This Row],[Field]])</f>
        <v>Go9DeviceType</v>
      </c>
      <c r="D364" t="s">
        <v>242</v>
      </c>
      <c r="E364" t="s">
        <v>11</v>
      </c>
      <c r="F364" t="s">
        <v>243</v>
      </c>
      <c r="H364" t="s">
        <v>244</v>
      </c>
    </row>
    <row r="365" spans="1:8" x14ac:dyDescent="0.25">
      <c r="A365" s="22"/>
      <c r="B365" t="s">
        <v>968</v>
      </c>
      <c r="C365" t="str">
        <f>_xlfn.CONCAT(Table1[[#This Row],[Tabla]],Table1[[#This Row],[Field]])</f>
        <v>Go9DisableBuzzer</v>
      </c>
      <c r="D365" t="s">
        <v>1001</v>
      </c>
      <c r="E365" t="s">
        <v>289</v>
      </c>
      <c r="F365" t="s">
        <v>1002</v>
      </c>
      <c r="G365" t="b">
        <v>0</v>
      </c>
      <c r="H365" t="s">
        <v>1003</v>
      </c>
    </row>
    <row r="366" spans="1:8" x14ac:dyDescent="0.25">
      <c r="A366" s="22"/>
      <c r="B366" t="s">
        <v>968</v>
      </c>
      <c r="C366" t="str">
        <f>_xlfn.CONCAT(Table1[[#This Row],[Tabla]],Table1[[#This Row],[Field]])</f>
        <v>Go9EnableAuxWarning</v>
      </c>
      <c r="D366" t="s">
        <v>1004</v>
      </c>
      <c r="E366" t="s">
        <v>246</v>
      </c>
      <c r="F366" t="s">
        <v>1005</v>
      </c>
      <c r="G366" t="s">
        <v>1006</v>
      </c>
      <c r="H366" t="s">
        <v>1007</v>
      </c>
    </row>
    <row r="367" spans="1:8" x14ac:dyDescent="0.25">
      <c r="A367" s="22"/>
      <c r="B367" t="s">
        <v>968</v>
      </c>
      <c r="C367" t="str">
        <f>_xlfn.CONCAT(Table1[[#This Row],[Tabla]],Table1[[#This Row],[Field]])</f>
        <v>Go9EnableBeepOnDangerousDriving</v>
      </c>
      <c r="D367" t="s">
        <v>1008</v>
      </c>
      <c r="E367" t="s">
        <v>289</v>
      </c>
      <c r="F367" t="s">
        <v>1009</v>
      </c>
      <c r="G367" t="b">
        <v>0</v>
      </c>
      <c r="H367" t="s">
        <v>1010</v>
      </c>
    </row>
    <row r="368" spans="1:8" x14ac:dyDescent="0.25">
      <c r="A368" s="22"/>
      <c r="B368" t="s">
        <v>968</v>
      </c>
      <c r="C368" t="str">
        <f>_xlfn.CONCAT(Table1[[#This Row],[Tabla]],Table1[[#This Row],[Field]])</f>
        <v>Go9EnableBeepOnIdle</v>
      </c>
      <c r="D368" t="s">
        <v>1011</v>
      </c>
      <c r="E368" t="s">
        <v>289</v>
      </c>
      <c r="F368" t="s">
        <v>1012</v>
      </c>
      <c r="G368" t="b">
        <v>0</v>
      </c>
      <c r="H368" t="s">
        <v>1013</v>
      </c>
    </row>
    <row r="369" spans="1:8" x14ac:dyDescent="0.25">
      <c r="A369" s="22"/>
      <c r="B369" t="s">
        <v>968</v>
      </c>
      <c r="C369" t="str">
        <f>_xlfn.CONCAT(Table1[[#This Row],[Tabla]],Table1[[#This Row],[Field]])</f>
        <v>Go9EnableBeepOnRpm</v>
      </c>
      <c r="D369" t="s">
        <v>1014</v>
      </c>
      <c r="E369" t="s">
        <v>289</v>
      </c>
      <c r="F369" t="s">
        <v>1015</v>
      </c>
      <c r="G369" t="b">
        <v>0</v>
      </c>
      <c r="H369" t="s">
        <v>1016</v>
      </c>
    </row>
    <row r="370" spans="1:8" x14ac:dyDescent="0.25">
      <c r="A370" s="22"/>
      <c r="B370" t="s">
        <v>968</v>
      </c>
      <c r="C370" t="str">
        <f>_xlfn.CONCAT(Table1[[#This Row],[Tabla]],Table1[[#This Row],[Field]])</f>
        <v>Go9EnableControlExternalRelay</v>
      </c>
      <c r="D370" t="s">
        <v>1017</v>
      </c>
      <c r="E370" t="s">
        <v>289</v>
      </c>
      <c r="F370" t="s">
        <v>1018</v>
      </c>
      <c r="G370" t="b">
        <v>0</v>
      </c>
      <c r="H370" t="s">
        <v>1019</v>
      </c>
    </row>
    <row r="371" spans="1:8" x14ac:dyDescent="0.25">
      <c r="A371" s="22"/>
      <c r="B371" t="s">
        <v>968</v>
      </c>
      <c r="C371" t="str">
        <f>_xlfn.CONCAT(Table1[[#This Row],[Tabla]],Table1[[#This Row],[Field]])</f>
        <v>Go9EnableMustReprogram</v>
      </c>
      <c r="D371" t="s">
        <v>1020</v>
      </c>
      <c r="E371" t="s">
        <v>289</v>
      </c>
      <c r="F371" t="s">
        <v>1021</v>
      </c>
      <c r="H371" t="s">
        <v>1022</v>
      </c>
    </row>
    <row r="372" spans="1:8" x14ac:dyDescent="0.25">
      <c r="A372" s="22"/>
      <c r="B372" t="s">
        <v>968</v>
      </c>
      <c r="C372" t="str">
        <f>_xlfn.CONCAT(Table1[[#This Row],[Tabla]],Table1[[#This Row],[Field]])</f>
        <v>Go9EnableSpeedWarning</v>
      </c>
      <c r="D372" t="s">
        <v>1023</v>
      </c>
      <c r="E372" t="s">
        <v>289</v>
      </c>
      <c r="F372" t="s">
        <v>1024</v>
      </c>
      <c r="G372" t="b">
        <v>0</v>
      </c>
      <c r="H372" t="s">
        <v>1025</v>
      </c>
    </row>
    <row r="373" spans="1:8" x14ac:dyDescent="0.25">
      <c r="A373" s="22"/>
      <c r="B373" t="s">
        <v>968</v>
      </c>
      <c r="C373" t="str">
        <f>_xlfn.CONCAT(Table1[[#This Row],[Tabla]],Table1[[#This Row],[Field]])</f>
        <v>Go9EngineHourOffset</v>
      </c>
      <c r="D373" t="s">
        <v>1026</v>
      </c>
      <c r="E373" t="s">
        <v>53</v>
      </c>
      <c r="F373" t="s">
        <v>1027</v>
      </c>
      <c r="G373">
        <v>0</v>
      </c>
      <c r="H373" t="s">
        <v>1028</v>
      </c>
    </row>
    <row r="374" spans="1:8" x14ac:dyDescent="0.25">
      <c r="A374" s="22"/>
      <c r="B374" t="s">
        <v>968</v>
      </c>
      <c r="C374" t="str">
        <f>_xlfn.CONCAT(Table1[[#This Row],[Tabla]],Table1[[#This Row],[Field]])</f>
        <v>Go9EnsureHotStart</v>
      </c>
      <c r="D374" t="s">
        <v>1029</v>
      </c>
      <c r="E374" t="s">
        <v>289</v>
      </c>
      <c r="F374" t="s">
        <v>1030</v>
      </c>
      <c r="G374" t="b">
        <v>0</v>
      </c>
      <c r="H374" t="s">
        <v>1031</v>
      </c>
    </row>
    <row r="375" spans="1:8" x14ac:dyDescent="0.25">
      <c r="A375" s="22"/>
      <c r="B375" t="s">
        <v>968</v>
      </c>
      <c r="C375" t="str">
        <f>_xlfn.CONCAT(Table1[[#This Row],[Tabla]],Table1[[#This Row],[Field]])</f>
        <v>Go9ExternalDeviceShutDownDelay</v>
      </c>
      <c r="D375" t="s">
        <v>1032</v>
      </c>
      <c r="E375" t="s">
        <v>53</v>
      </c>
      <c r="F375" t="s">
        <v>1033</v>
      </c>
      <c r="G375">
        <v>0</v>
      </c>
      <c r="H375" t="s">
        <v>1034</v>
      </c>
    </row>
    <row r="376" spans="1:8" x14ac:dyDescent="0.25">
      <c r="A376" s="22"/>
      <c r="B376" t="s">
        <v>968</v>
      </c>
      <c r="C376" t="str">
        <f>_xlfn.CONCAT(Table1[[#This Row],[Tabla]],Table1[[#This Row],[Field]])</f>
        <v>Go9GoTalkLanguage</v>
      </c>
      <c r="D376" t="s">
        <v>1035</v>
      </c>
      <c r="E376" t="s">
        <v>11</v>
      </c>
      <c r="F376" t="s">
        <v>1036</v>
      </c>
      <c r="G376" t="s">
        <v>1037</v>
      </c>
      <c r="H376" t="s">
        <v>1038</v>
      </c>
    </row>
    <row r="377" spans="1:8" x14ac:dyDescent="0.25">
      <c r="A377" s="22"/>
      <c r="B377" t="s">
        <v>968</v>
      </c>
      <c r="C377" t="str">
        <f>_xlfn.CONCAT(Table1[[#This Row],[Tabla]],Table1[[#This Row],[Field]])</f>
        <v>Go9GpsOffDelay</v>
      </c>
      <c r="D377" t="s">
        <v>1039</v>
      </c>
      <c r="E377" t="s">
        <v>53</v>
      </c>
      <c r="F377" t="s">
        <v>1040</v>
      </c>
      <c r="G377">
        <v>0</v>
      </c>
      <c r="H377" t="s">
        <v>1041</v>
      </c>
    </row>
    <row r="378" spans="1:8" x14ac:dyDescent="0.25">
      <c r="A378" s="22"/>
      <c r="B378" t="s">
        <v>968</v>
      </c>
      <c r="C378" t="str">
        <f>_xlfn.CONCAT(Table1[[#This Row],[Tabla]],Table1[[#This Row],[Field]])</f>
        <v>Go9Groups</v>
      </c>
      <c r="D378" t="s">
        <v>245</v>
      </c>
      <c r="E378" t="s">
        <v>246</v>
      </c>
      <c r="F378" t="s">
        <v>1042</v>
      </c>
      <c r="H378" t="s">
        <v>1043</v>
      </c>
    </row>
    <row r="379" spans="1:8" x14ac:dyDescent="0.25">
      <c r="A379" s="22"/>
      <c r="B379" t="s">
        <v>968</v>
      </c>
      <c r="C379" t="str">
        <f>_xlfn.CONCAT(Table1[[#This Row],[Tabla]],Table1[[#This Row],[Field]])</f>
        <v>Go9Id</v>
      </c>
      <c r="D379" t="s">
        <v>18</v>
      </c>
      <c r="E379" t="s">
        <v>11</v>
      </c>
      <c r="F379" t="s">
        <v>1044</v>
      </c>
      <c r="H379" t="s">
        <v>1045</v>
      </c>
    </row>
    <row r="380" spans="1:8" x14ac:dyDescent="0.25">
      <c r="A380" s="22"/>
      <c r="B380" t="s">
        <v>968</v>
      </c>
      <c r="C380" t="str">
        <f>_xlfn.CONCAT(Table1[[#This Row],[Tabla]],Table1[[#This Row],[Field]])</f>
        <v>Go9IdleMinutes</v>
      </c>
      <c r="D380" t="s">
        <v>1046</v>
      </c>
      <c r="E380" t="s">
        <v>53</v>
      </c>
      <c r="F380" t="s">
        <v>1047</v>
      </c>
      <c r="G380">
        <v>3</v>
      </c>
      <c r="H380" t="s">
        <v>1048</v>
      </c>
    </row>
    <row r="381" spans="1:8" x14ac:dyDescent="0.25">
      <c r="A381" s="22"/>
      <c r="B381" t="s">
        <v>968</v>
      </c>
      <c r="C381" t="str">
        <f>_xlfn.CONCAT(Table1[[#This Row],[Tabla]],Table1[[#This Row],[Field]])</f>
        <v>Go9ImmobilizeArming</v>
      </c>
      <c r="D381" t="s">
        <v>1049</v>
      </c>
      <c r="E381" t="s">
        <v>34</v>
      </c>
      <c r="F381" t="s">
        <v>1050</v>
      </c>
      <c r="G381">
        <v>30</v>
      </c>
      <c r="H381" t="s">
        <v>1051</v>
      </c>
    </row>
    <row r="382" spans="1:8" x14ac:dyDescent="0.25">
      <c r="A382" s="22"/>
      <c r="B382" t="s">
        <v>968</v>
      </c>
      <c r="C382" t="str">
        <f>_xlfn.CONCAT(Table1[[#This Row],[Tabla]],Table1[[#This Row],[Field]])</f>
        <v>Go9ImmobilizeUnit</v>
      </c>
      <c r="D382" t="s">
        <v>1052</v>
      </c>
      <c r="E382" t="s">
        <v>289</v>
      </c>
      <c r="F382" t="s">
        <v>1053</v>
      </c>
      <c r="G382" t="b">
        <v>0</v>
      </c>
      <c r="H382" t="s">
        <v>1054</v>
      </c>
    </row>
    <row r="383" spans="1:8" x14ac:dyDescent="0.25">
      <c r="A383" s="22"/>
      <c r="B383" t="s">
        <v>968</v>
      </c>
      <c r="C383" t="str">
        <f>_xlfn.CONCAT(Table1[[#This Row],[Tabla]],Table1[[#This Row],[Field]])</f>
        <v>Go9IsActiveTrackingEnabled</v>
      </c>
      <c r="D383" t="s">
        <v>1055</v>
      </c>
      <c r="E383" t="s">
        <v>289</v>
      </c>
      <c r="F383" t="s">
        <v>1056</v>
      </c>
      <c r="G383" t="b">
        <v>0</v>
      </c>
      <c r="H383" t="s">
        <v>1057</v>
      </c>
    </row>
    <row r="384" spans="1:8" x14ac:dyDescent="0.25">
      <c r="A384" s="22"/>
      <c r="B384" t="s">
        <v>968</v>
      </c>
      <c r="C384" t="str">
        <f>_xlfn.CONCAT(Table1[[#This Row],[Tabla]],Table1[[#This Row],[Field]])</f>
        <v>Go9IsAuxInverted</v>
      </c>
      <c r="D384" t="s">
        <v>1058</v>
      </c>
      <c r="E384" t="s">
        <v>289</v>
      </c>
      <c r="F384" t="s">
        <v>1059</v>
      </c>
      <c r="G384" t="s">
        <v>1006</v>
      </c>
      <c r="H384" t="s">
        <v>1060</v>
      </c>
    </row>
    <row r="385" spans="1:8" x14ac:dyDescent="0.25">
      <c r="A385" s="22"/>
      <c r="B385" t="s">
        <v>968</v>
      </c>
      <c r="C385" t="str">
        <f>_xlfn.CONCAT(Table1[[#This Row],[Tabla]],Table1[[#This Row],[Field]])</f>
        <v>Go9IsContinuousConnectEnabled</v>
      </c>
      <c r="D385" t="s">
        <v>1061</v>
      </c>
      <c r="E385" t="s">
        <v>289</v>
      </c>
      <c r="F385" t="s">
        <v>1062</v>
      </c>
      <c r="G385" t="b">
        <v>0</v>
      </c>
      <c r="H385" t="s">
        <v>1063</v>
      </c>
    </row>
    <row r="386" spans="1:8" x14ac:dyDescent="0.25">
      <c r="A386" s="22"/>
      <c r="B386" t="s">
        <v>968</v>
      </c>
      <c r="C386" t="str">
        <f>_xlfn.CONCAT(Table1[[#This Row],[Tabla]],Table1[[#This Row],[Field]])</f>
        <v>Go9IsDriverSeatbeltWarningOn</v>
      </c>
      <c r="D386" t="s">
        <v>1064</v>
      </c>
      <c r="E386" t="s">
        <v>289</v>
      </c>
      <c r="F386" t="s">
        <v>1065</v>
      </c>
      <c r="G386" t="b">
        <v>0</v>
      </c>
      <c r="H386" t="s">
        <v>1066</v>
      </c>
    </row>
    <row r="387" spans="1:8" x14ac:dyDescent="0.25">
      <c r="A387" s="22"/>
      <c r="B387" t="s">
        <v>968</v>
      </c>
      <c r="C387" t="str">
        <f>_xlfn.CONCAT(Table1[[#This Row],[Tabla]],Table1[[#This Row],[Field]])</f>
        <v>Go9IsIoxConnectionEnabled</v>
      </c>
      <c r="D387" t="s">
        <v>1067</v>
      </c>
      <c r="E387" t="s">
        <v>289</v>
      </c>
      <c r="F387" t="s">
        <v>1068</v>
      </c>
      <c r="G387" t="b">
        <v>1</v>
      </c>
      <c r="H387" t="s">
        <v>1069</v>
      </c>
    </row>
    <row r="388" spans="1:8" x14ac:dyDescent="0.25">
      <c r="A388" s="22"/>
      <c r="B388" t="s">
        <v>968</v>
      </c>
      <c r="C388" t="str">
        <f>_xlfn.CONCAT(Table1[[#This Row],[Tabla]],Table1[[#This Row],[Field]])</f>
        <v>Go9IsPassengerSeatbeltWarningOn</v>
      </c>
      <c r="D388" t="s">
        <v>1070</v>
      </c>
      <c r="E388" t="s">
        <v>289</v>
      </c>
      <c r="F388" t="s">
        <v>1071</v>
      </c>
      <c r="G388" t="b">
        <v>0</v>
      </c>
      <c r="H388" t="s">
        <v>1072</v>
      </c>
    </row>
    <row r="389" spans="1:8" x14ac:dyDescent="0.25">
      <c r="A389" s="22"/>
      <c r="B389" t="s">
        <v>968</v>
      </c>
      <c r="C389" t="str">
        <f>_xlfn.CONCAT(Table1[[#This Row],[Tabla]],Table1[[#This Row],[Field]])</f>
        <v>Go9IsReverseDetectOn</v>
      </c>
      <c r="D389" t="s">
        <v>1073</v>
      </c>
      <c r="E389" t="s">
        <v>289</v>
      </c>
      <c r="F389" t="s">
        <v>1074</v>
      </c>
      <c r="G389" t="b">
        <v>0</v>
      </c>
      <c r="H389" t="s">
        <v>1075</v>
      </c>
    </row>
    <row r="390" spans="1:8" x14ac:dyDescent="0.25">
      <c r="A390" s="22"/>
      <c r="B390" t="s">
        <v>968</v>
      </c>
      <c r="C390" t="str">
        <f>_xlfn.CONCAT(Table1[[#This Row],[Tabla]],Table1[[#This Row],[Field]])</f>
        <v>Go9IsSpeedIndicator</v>
      </c>
      <c r="D390" t="s">
        <v>1076</v>
      </c>
      <c r="E390" t="s">
        <v>289</v>
      </c>
      <c r="F390" t="s">
        <v>1077</v>
      </c>
      <c r="G390" t="b">
        <v>0</v>
      </c>
      <c r="H390" t="s">
        <v>1078</v>
      </c>
    </row>
    <row r="391" spans="1:8" x14ac:dyDescent="0.25">
      <c r="A391" s="22"/>
      <c r="B391" t="s">
        <v>968</v>
      </c>
      <c r="C391" t="str">
        <f>_xlfn.CONCAT(Table1[[#This Row],[Tabla]],Table1[[#This Row],[Field]])</f>
        <v>Go9LicensePlate</v>
      </c>
      <c r="D391" t="s">
        <v>1079</v>
      </c>
      <c r="E391" t="s">
        <v>11</v>
      </c>
      <c r="F391" t="s">
        <v>1080</v>
      </c>
      <c r="G391" t="s">
        <v>351</v>
      </c>
      <c r="H391" t="s">
        <v>1081</v>
      </c>
    </row>
    <row r="392" spans="1:8" x14ac:dyDescent="0.25">
      <c r="A392" s="22"/>
      <c r="B392" t="s">
        <v>968</v>
      </c>
      <c r="C392" t="str">
        <f>_xlfn.CONCAT(Table1[[#This Row],[Tabla]],Table1[[#This Row],[Field]])</f>
        <v>Go9LicenseState</v>
      </c>
      <c r="D392" t="s">
        <v>1082</v>
      </c>
      <c r="E392" t="s">
        <v>11</v>
      </c>
      <c r="F392" t="s">
        <v>1083</v>
      </c>
      <c r="G392" t="s">
        <v>351</v>
      </c>
      <c r="H392" t="s">
        <v>1084</v>
      </c>
    </row>
    <row r="393" spans="1:8" x14ac:dyDescent="0.25">
      <c r="A393" s="22"/>
      <c r="B393" t="s">
        <v>968</v>
      </c>
      <c r="C393" t="str">
        <f>_xlfn.CONCAT(Table1[[#This Row],[Tabla]],Table1[[#This Row],[Field]])</f>
        <v>Go9Major</v>
      </c>
      <c r="D393" t="s">
        <v>1085</v>
      </c>
      <c r="E393" t="s">
        <v>53</v>
      </c>
      <c r="F393" t="s">
        <v>1086</v>
      </c>
      <c r="G393">
        <v>0</v>
      </c>
      <c r="H393" t="s">
        <v>1087</v>
      </c>
    </row>
    <row r="394" spans="1:8" x14ac:dyDescent="0.25">
      <c r="A394" s="22"/>
      <c r="B394" t="s">
        <v>968</v>
      </c>
      <c r="C394" t="str">
        <f>_xlfn.CONCAT(Table1[[#This Row],[Tabla]],Table1[[#This Row],[Field]])</f>
        <v>Go9MinAccidentSpeed</v>
      </c>
      <c r="D394" t="s">
        <v>1088</v>
      </c>
      <c r="E394" t="s">
        <v>53</v>
      </c>
      <c r="F394" t="s">
        <v>1089</v>
      </c>
      <c r="G394">
        <v>4</v>
      </c>
      <c r="H394" t="s">
        <v>1090</v>
      </c>
    </row>
    <row r="395" spans="1:8" x14ac:dyDescent="0.25">
      <c r="A395" s="22"/>
      <c r="B395" t="s">
        <v>968</v>
      </c>
      <c r="C395" t="str">
        <f>_xlfn.CONCAT(Table1[[#This Row],[Tabla]],Table1[[#This Row],[Field]])</f>
        <v>Go9Minor</v>
      </c>
      <c r="D395" t="s">
        <v>1091</v>
      </c>
      <c r="E395" t="s">
        <v>53</v>
      </c>
      <c r="F395" t="s">
        <v>1092</v>
      </c>
      <c r="G395">
        <v>0</v>
      </c>
      <c r="H395" t="s">
        <v>1093</v>
      </c>
    </row>
    <row r="396" spans="1:8" x14ac:dyDescent="0.25">
      <c r="A396" s="22"/>
      <c r="B396" t="s">
        <v>968</v>
      </c>
      <c r="C396" t="str">
        <f>_xlfn.CONCAT(Table1[[#This Row],[Tabla]],Table1[[#This Row],[Field]])</f>
        <v>Go9MinSecondsBetweenLogs</v>
      </c>
      <c r="D396" t="s">
        <v>1094</v>
      </c>
      <c r="E396" t="s">
        <v>53</v>
      </c>
      <c r="F396" t="s">
        <v>1095</v>
      </c>
      <c r="G396" t="s">
        <v>1096</v>
      </c>
      <c r="H396" t="s">
        <v>1097</v>
      </c>
    </row>
    <row r="397" spans="1:8" x14ac:dyDescent="0.25">
      <c r="A397" s="22"/>
      <c r="B397" t="s">
        <v>968</v>
      </c>
      <c r="C397" t="str">
        <f>_xlfn.CONCAT(Table1[[#This Row],[Tabla]],Table1[[#This Row],[Field]])</f>
        <v>Go9Name</v>
      </c>
      <c r="D397" t="s">
        <v>21</v>
      </c>
      <c r="E397" t="s">
        <v>11</v>
      </c>
      <c r="F397" t="s">
        <v>1098</v>
      </c>
      <c r="H397" t="s">
        <v>1099</v>
      </c>
    </row>
    <row r="398" spans="1:8" x14ac:dyDescent="0.25">
      <c r="A398" s="22"/>
      <c r="B398" t="s">
        <v>968</v>
      </c>
      <c r="C398" t="str">
        <f>_xlfn.CONCAT(Table1[[#This Row],[Tabla]],Table1[[#This Row],[Field]])</f>
        <v>Go9ObdAlertEnabled</v>
      </c>
      <c r="D398" t="s">
        <v>1100</v>
      </c>
      <c r="E398" t="s">
        <v>289</v>
      </c>
      <c r="F398" t="s">
        <v>1101</v>
      </c>
      <c r="G398" t="b">
        <v>0</v>
      </c>
      <c r="H398" t="s">
        <v>1102</v>
      </c>
    </row>
    <row r="399" spans="1:8" x14ac:dyDescent="0.25">
      <c r="A399" s="22"/>
      <c r="B399" t="s">
        <v>968</v>
      </c>
      <c r="C399" t="str">
        <f>_xlfn.CONCAT(Table1[[#This Row],[Tabla]],Table1[[#This Row],[Field]])</f>
        <v>Go9OdometerFactor</v>
      </c>
      <c r="D399" t="s">
        <v>1103</v>
      </c>
      <c r="E399" t="s">
        <v>300</v>
      </c>
      <c r="F399" t="s">
        <v>1104</v>
      </c>
      <c r="G399">
        <v>1</v>
      </c>
      <c r="H399" t="s">
        <v>1105</v>
      </c>
    </row>
    <row r="400" spans="1:8" x14ac:dyDescent="0.25">
      <c r="A400" s="22"/>
      <c r="B400" t="s">
        <v>968</v>
      </c>
      <c r="C400" t="str">
        <f>_xlfn.CONCAT(Table1[[#This Row],[Tabla]],Table1[[#This Row],[Field]])</f>
        <v>Go9OdometerOffset</v>
      </c>
      <c r="D400" t="s">
        <v>1106</v>
      </c>
      <c r="E400" t="s">
        <v>53</v>
      </c>
      <c r="F400" t="s">
        <v>1107</v>
      </c>
      <c r="G400">
        <v>0</v>
      </c>
      <c r="H400" t="s">
        <v>1108</v>
      </c>
    </row>
    <row r="401" spans="1:8" x14ac:dyDescent="0.25">
      <c r="A401" s="22"/>
      <c r="B401" t="s">
        <v>968</v>
      </c>
      <c r="C401" t="str">
        <f>_xlfn.CONCAT(Table1[[#This Row],[Tabla]],Table1[[#This Row],[Field]])</f>
        <v>Go9ParameterVersion</v>
      </c>
      <c r="D401" t="s">
        <v>1109</v>
      </c>
      <c r="E401" t="s">
        <v>53</v>
      </c>
      <c r="F401" t="s">
        <v>1110</v>
      </c>
      <c r="G401">
        <v>2</v>
      </c>
      <c r="H401" t="s">
        <v>1111</v>
      </c>
    </row>
    <row r="402" spans="1:8" x14ac:dyDescent="0.25">
      <c r="A402" s="22"/>
      <c r="B402" t="s">
        <v>968</v>
      </c>
      <c r="C402" t="str">
        <f>_xlfn.CONCAT(Table1[[#This Row],[Tabla]],Table1[[#This Row],[Field]])</f>
        <v>Go9ParameterVersionOnDevice</v>
      </c>
      <c r="D402" t="s">
        <v>1112</v>
      </c>
      <c r="E402" t="s">
        <v>53</v>
      </c>
      <c r="F402" t="s">
        <v>1113</v>
      </c>
      <c r="G402">
        <v>0</v>
      </c>
      <c r="H402" t="s">
        <v>1114</v>
      </c>
    </row>
    <row r="403" spans="1:8" x14ac:dyDescent="0.25">
      <c r="A403" s="22"/>
      <c r="B403" t="s">
        <v>968</v>
      </c>
      <c r="C403" t="str">
        <f>_xlfn.CONCAT(Table1[[#This Row],[Tabla]],Table1[[#This Row],[Field]])</f>
        <v>Go9ProductId</v>
      </c>
      <c r="D403" t="s">
        <v>253</v>
      </c>
      <c r="E403" t="s">
        <v>53</v>
      </c>
      <c r="F403" t="s">
        <v>1115</v>
      </c>
      <c r="H403" t="s">
        <v>1116</v>
      </c>
    </row>
    <row r="404" spans="1:8" x14ac:dyDescent="0.25">
      <c r="A404" s="22"/>
      <c r="B404" t="s">
        <v>968</v>
      </c>
      <c r="C404" t="str">
        <f>_xlfn.CONCAT(Table1[[#This Row],[Tabla]],Table1[[#This Row],[Field]])</f>
        <v>Go9RpmValue</v>
      </c>
      <c r="D404" t="s">
        <v>1117</v>
      </c>
      <c r="E404" t="s">
        <v>53</v>
      </c>
      <c r="F404" t="s">
        <v>1118</v>
      </c>
      <c r="G404">
        <v>3500</v>
      </c>
      <c r="H404" t="s">
        <v>1119</v>
      </c>
    </row>
    <row r="405" spans="1:8" x14ac:dyDescent="0.25">
      <c r="A405" s="22"/>
      <c r="B405" t="s">
        <v>968</v>
      </c>
      <c r="C405" t="str">
        <f>_xlfn.CONCAT(Table1[[#This Row],[Tabla]],Table1[[#This Row],[Field]])</f>
        <v>Go9SeatbeltWarningSpeed</v>
      </c>
      <c r="D405" t="s">
        <v>1120</v>
      </c>
      <c r="E405" t="s">
        <v>34</v>
      </c>
      <c r="F405" t="s">
        <v>1121</v>
      </c>
      <c r="G405">
        <v>10</v>
      </c>
      <c r="H405" t="s">
        <v>1122</v>
      </c>
    </row>
    <row r="406" spans="1:8" x14ac:dyDescent="0.25">
      <c r="A406" s="22"/>
      <c r="B406" t="s">
        <v>968</v>
      </c>
      <c r="C406" t="str">
        <f>_xlfn.CONCAT(Table1[[#This Row],[Tabla]],Table1[[#This Row],[Field]])</f>
        <v>Go9SerialNumber</v>
      </c>
      <c r="D406" t="s">
        <v>256</v>
      </c>
      <c r="E406" t="s">
        <v>11</v>
      </c>
      <c r="F406" t="s">
        <v>1123</v>
      </c>
      <c r="H406" t="s">
        <v>258</v>
      </c>
    </row>
    <row r="407" spans="1:8" x14ac:dyDescent="0.25">
      <c r="A407" s="22"/>
      <c r="B407" t="s">
        <v>968</v>
      </c>
      <c r="C407" t="str">
        <f>_xlfn.CONCAT(Table1[[#This Row],[Tabla]],Table1[[#This Row],[Field]])</f>
        <v>Go9SpeedingOff</v>
      </c>
      <c r="D407" t="s">
        <v>1124</v>
      </c>
      <c r="E407" t="s">
        <v>53</v>
      </c>
      <c r="F407" t="s">
        <v>1125</v>
      </c>
      <c r="G407">
        <v>90</v>
      </c>
      <c r="H407" t="s">
        <v>1126</v>
      </c>
    </row>
    <row r="408" spans="1:8" x14ac:dyDescent="0.25">
      <c r="A408" s="22"/>
      <c r="B408" t="s">
        <v>968</v>
      </c>
      <c r="C408" t="str">
        <f>_xlfn.CONCAT(Table1[[#This Row],[Tabla]],Table1[[#This Row],[Field]])</f>
        <v>Go9SpeedingOn</v>
      </c>
      <c r="D408" t="s">
        <v>1127</v>
      </c>
      <c r="E408" t="s">
        <v>53</v>
      </c>
      <c r="F408" t="s">
        <v>1128</v>
      </c>
      <c r="G408">
        <v>100</v>
      </c>
      <c r="H408" t="s">
        <v>1129</v>
      </c>
    </row>
    <row r="409" spans="1:8" x14ac:dyDescent="0.25">
      <c r="A409" s="22"/>
      <c r="B409" t="s">
        <v>968</v>
      </c>
      <c r="C409" t="str">
        <f>_xlfn.CONCAT(Table1[[#This Row],[Tabla]],Table1[[#This Row],[Field]])</f>
        <v>Go9TimeZoneId</v>
      </c>
      <c r="D409" t="s">
        <v>259</v>
      </c>
      <c r="E409" t="s">
        <v>11</v>
      </c>
      <c r="F409" t="s">
        <v>1130</v>
      </c>
      <c r="G409" t="s">
        <v>532</v>
      </c>
      <c r="H409" t="s">
        <v>1131</v>
      </c>
    </row>
    <row r="410" spans="1:8" x14ac:dyDescent="0.25">
      <c r="A410" s="22"/>
      <c r="B410" t="s">
        <v>968</v>
      </c>
      <c r="C410" t="str">
        <f>_xlfn.CONCAT(Table1[[#This Row],[Tabla]],Table1[[#This Row],[Field]])</f>
        <v>Go9VehicleIdentificationNumber</v>
      </c>
      <c r="D410" t="s">
        <v>952</v>
      </c>
      <c r="E410" t="s">
        <v>11</v>
      </c>
      <c r="F410" t="s">
        <v>1132</v>
      </c>
      <c r="G410" t="s">
        <v>351</v>
      </c>
      <c r="H410" t="s">
        <v>1133</v>
      </c>
    </row>
    <row r="411" spans="1:8" x14ac:dyDescent="0.25">
      <c r="A411" s="22"/>
      <c r="B411" t="s">
        <v>968</v>
      </c>
      <c r="C411" t="str">
        <f>_xlfn.CONCAT(Table1[[#This Row],[Tabla]],Table1[[#This Row],[Field]])</f>
        <v>Go9Version</v>
      </c>
      <c r="D411" t="s">
        <v>27</v>
      </c>
      <c r="E411" t="s">
        <v>11</v>
      </c>
      <c r="F411" t="s">
        <v>263</v>
      </c>
      <c r="H411" t="s">
        <v>264</v>
      </c>
    </row>
    <row r="412" spans="1:8" x14ac:dyDescent="0.25">
      <c r="A412" s="22"/>
      <c r="B412" t="s">
        <v>968</v>
      </c>
      <c r="C412" t="str">
        <f>_xlfn.CONCAT(Table1[[#This Row],[Tabla]],Table1[[#This Row],[Field]])</f>
        <v>Go9WorkTime</v>
      </c>
      <c r="D412" t="s">
        <v>56</v>
      </c>
      <c r="E412" t="s">
        <v>34</v>
      </c>
      <c r="F412" t="s">
        <v>265</v>
      </c>
      <c r="G412" t="s">
        <v>266</v>
      </c>
      <c r="H412" t="s">
        <v>267</v>
      </c>
    </row>
    <row r="413" spans="1:8" x14ac:dyDescent="0.25">
      <c r="A413" s="22"/>
      <c r="B413" t="s">
        <v>1134</v>
      </c>
      <c r="C413" t="str">
        <f>_xlfn.CONCAT(Table1[[#This Row],[Tabla]],Table1[[#This Row],[Field]])</f>
        <v>GoCurveAuxiliary</v>
      </c>
      <c r="F413" t="s">
        <v>1135</v>
      </c>
      <c r="H413" t="s">
        <v>1136</v>
      </c>
    </row>
    <row r="414" spans="1:8" x14ac:dyDescent="0.25">
      <c r="A414" s="22"/>
      <c r="B414" t="s">
        <v>1134</v>
      </c>
      <c r="C414" t="str">
        <f>_xlfn.CONCAT(Table1[[#This Row],[Tabla]],Table1[[#This Row],[Field]])</f>
        <v>GoCurveAuxiliaryAccelerationWarningThreshold</v>
      </c>
      <c r="D414" t="s">
        <v>971</v>
      </c>
      <c r="E414" t="s">
        <v>53</v>
      </c>
      <c r="F414" t="s">
        <v>1137</v>
      </c>
      <c r="H414" t="s">
        <v>1138</v>
      </c>
    </row>
    <row r="415" spans="1:8" x14ac:dyDescent="0.25">
      <c r="A415" s="22"/>
      <c r="B415" t="s">
        <v>1134</v>
      </c>
      <c r="C415" t="str">
        <f>_xlfn.CONCAT(Table1[[#This Row],[Tabla]],Table1[[#This Row],[Field]])</f>
        <v>GoCurveAuxiliaryAccelerometerThresholdWarningFactor</v>
      </c>
      <c r="D415" t="s">
        <v>974</v>
      </c>
      <c r="E415" t="s">
        <v>53</v>
      </c>
      <c r="F415" t="s">
        <v>1139</v>
      </c>
      <c r="H415" t="s">
        <v>1140</v>
      </c>
    </row>
    <row r="416" spans="1:8" x14ac:dyDescent="0.25">
      <c r="A416" s="22"/>
      <c r="B416" t="s">
        <v>1134</v>
      </c>
      <c r="C416" t="str">
        <f>_xlfn.CONCAT(Table1[[#This Row],[Tabla]],Table1[[#This Row],[Field]])</f>
        <v>GoCurveAuxiliaryActiveFrom</v>
      </c>
      <c r="D416" t="s">
        <v>226</v>
      </c>
      <c r="E416" t="s">
        <v>11</v>
      </c>
      <c r="F416" t="s">
        <v>1141</v>
      </c>
      <c r="H416" t="s">
        <v>1142</v>
      </c>
    </row>
    <row r="417" spans="1:8" x14ac:dyDescent="0.25">
      <c r="A417" s="22"/>
      <c r="B417" t="s">
        <v>1134</v>
      </c>
      <c r="C417" t="str">
        <f>_xlfn.CONCAT(Table1[[#This Row],[Tabla]],Table1[[#This Row],[Field]])</f>
        <v>GoCurveAuxiliaryActiveTo</v>
      </c>
      <c r="D417" t="s">
        <v>230</v>
      </c>
      <c r="E417" t="s">
        <v>11</v>
      </c>
      <c r="F417" t="s">
        <v>1143</v>
      </c>
      <c r="H417" t="s">
        <v>1144</v>
      </c>
    </row>
    <row r="418" spans="1:8" x14ac:dyDescent="0.25">
      <c r="A418" s="22"/>
      <c r="B418" t="s">
        <v>1134</v>
      </c>
      <c r="C418" t="str">
        <f>_xlfn.CONCAT(Table1[[#This Row],[Tabla]],Table1[[#This Row],[Field]])</f>
        <v>GoCurveAuxiliaryAutoGroups</v>
      </c>
      <c r="D418" t="s">
        <v>977</v>
      </c>
      <c r="E418" t="s">
        <v>246</v>
      </c>
      <c r="F418" t="s">
        <v>1145</v>
      </c>
      <c r="H418" t="s">
        <v>1146</v>
      </c>
    </row>
    <row r="419" spans="1:8" x14ac:dyDescent="0.25">
      <c r="A419" s="22"/>
      <c r="B419" t="s">
        <v>1134</v>
      </c>
      <c r="C419" t="str">
        <f>_xlfn.CONCAT(Table1[[#This Row],[Tabla]],Table1[[#This Row],[Field]])</f>
        <v>GoCurveAuxiliaryAutoHos</v>
      </c>
      <c r="D419" t="s">
        <v>981</v>
      </c>
      <c r="E419" t="s">
        <v>11</v>
      </c>
      <c r="F419" t="s">
        <v>1147</v>
      </c>
      <c r="H419" t="s">
        <v>1148</v>
      </c>
    </row>
    <row r="420" spans="1:8" x14ac:dyDescent="0.25">
      <c r="A420" s="22"/>
      <c r="B420" t="s">
        <v>1134</v>
      </c>
      <c r="C420" t="str">
        <f>_xlfn.CONCAT(Table1[[#This Row],[Tabla]],Table1[[#This Row],[Field]])</f>
        <v>GoCurveAuxiliaryAuxWarningSpeed</v>
      </c>
      <c r="D420" t="s">
        <v>984</v>
      </c>
      <c r="E420" t="s">
        <v>246</v>
      </c>
      <c r="F420" t="s">
        <v>1149</v>
      </c>
      <c r="H420" t="s">
        <v>1150</v>
      </c>
    </row>
    <row r="421" spans="1:8" x14ac:dyDescent="0.25">
      <c r="A421" s="22"/>
      <c r="B421" t="s">
        <v>1134</v>
      </c>
      <c r="C421" t="str">
        <f>_xlfn.CONCAT(Table1[[#This Row],[Tabla]],Table1[[#This Row],[Field]])</f>
        <v>GoCurveAuxiliaryBrakingWarningThreshold</v>
      </c>
      <c r="D421" t="s">
        <v>988</v>
      </c>
      <c r="E421" t="s">
        <v>53</v>
      </c>
      <c r="F421" t="s">
        <v>1151</v>
      </c>
      <c r="H421" t="s">
        <v>1152</v>
      </c>
    </row>
    <row r="422" spans="1:8" x14ac:dyDescent="0.25">
      <c r="A422" s="22"/>
      <c r="B422" t="s">
        <v>1134</v>
      </c>
      <c r="C422" t="str">
        <f>_xlfn.CONCAT(Table1[[#This Row],[Tabla]],Table1[[#This Row],[Field]])</f>
        <v>GoCurveAuxiliaryComment</v>
      </c>
      <c r="D422" t="s">
        <v>10</v>
      </c>
      <c r="E422" t="s">
        <v>11</v>
      </c>
      <c r="F422" t="s">
        <v>1153</v>
      </c>
      <c r="H422" t="s">
        <v>1154</v>
      </c>
    </row>
    <row r="423" spans="1:8" x14ac:dyDescent="0.25">
      <c r="A423" s="22"/>
      <c r="B423" t="s">
        <v>1134</v>
      </c>
      <c r="C423" t="str">
        <f>_xlfn.CONCAT(Table1[[#This Row],[Tabla]],Table1[[#This Row],[Field]])</f>
        <v>GoCurveAuxiliaryCorneringWarningThreshold</v>
      </c>
      <c r="D423" t="s">
        <v>993</v>
      </c>
      <c r="E423" t="s">
        <v>53</v>
      </c>
      <c r="F423" t="s">
        <v>1155</v>
      </c>
      <c r="H423" t="s">
        <v>1156</v>
      </c>
    </row>
    <row r="424" spans="1:8" x14ac:dyDescent="0.25">
      <c r="A424" s="22"/>
      <c r="B424" t="s">
        <v>1134</v>
      </c>
      <c r="C424" t="str">
        <f>_xlfn.CONCAT(Table1[[#This Row],[Tabla]],Table1[[#This Row],[Field]])</f>
        <v>GoCurveAuxiliaryCustomParameters</v>
      </c>
      <c r="D424" t="s">
        <v>996</v>
      </c>
      <c r="E424" t="s">
        <v>246</v>
      </c>
      <c r="F424" t="s">
        <v>1157</v>
      </c>
      <c r="H424" t="s">
        <v>1158</v>
      </c>
    </row>
    <row r="425" spans="1:8" x14ac:dyDescent="0.25">
      <c r="A425" s="22"/>
      <c r="B425" t="s">
        <v>1134</v>
      </c>
      <c r="C425" t="str">
        <f>_xlfn.CONCAT(Table1[[#This Row],[Tabla]],Table1[[#This Row],[Field]])</f>
        <v>GoCurveAuxiliaryDeviceFlags</v>
      </c>
      <c r="D425" t="s">
        <v>236</v>
      </c>
      <c r="E425" t="s">
        <v>239</v>
      </c>
      <c r="F425" t="s">
        <v>1159</v>
      </c>
      <c r="H425" t="s">
        <v>1160</v>
      </c>
    </row>
    <row r="426" spans="1:8" x14ac:dyDescent="0.25">
      <c r="A426" s="22"/>
      <c r="B426" t="s">
        <v>1134</v>
      </c>
      <c r="C426" t="str">
        <f>_xlfn.CONCAT(Table1[[#This Row],[Tabla]],Table1[[#This Row],[Field]])</f>
        <v>GoCurveAuxiliaryDeviceType</v>
      </c>
      <c r="D426" t="s">
        <v>242</v>
      </c>
      <c r="E426" t="s">
        <v>11</v>
      </c>
      <c r="F426" t="s">
        <v>243</v>
      </c>
      <c r="H426" t="s">
        <v>244</v>
      </c>
    </row>
    <row r="427" spans="1:8" x14ac:dyDescent="0.25">
      <c r="A427" s="22"/>
      <c r="B427" t="s">
        <v>1134</v>
      </c>
      <c r="C427" t="str">
        <f>_xlfn.CONCAT(Table1[[#This Row],[Tabla]],Table1[[#This Row],[Field]])</f>
        <v>GoCurveAuxiliaryDisableBuzzer</v>
      </c>
      <c r="D427" t="s">
        <v>1001</v>
      </c>
      <c r="E427" t="s">
        <v>289</v>
      </c>
      <c r="F427" t="s">
        <v>1161</v>
      </c>
      <c r="H427" t="s">
        <v>1162</v>
      </c>
    </row>
    <row r="428" spans="1:8" x14ac:dyDescent="0.25">
      <c r="A428" s="22"/>
      <c r="B428" t="s">
        <v>1134</v>
      </c>
      <c r="C428" t="str">
        <f>_xlfn.CONCAT(Table1[[#This Row],[Tabla]],Table1[[#This Row],[Field]])</f>
        <v>GoCurveAuxiliaryEnableAuxWarning</v>
      </c>
      <c r="D428" t="s">
        <v>1004</v>
      </c>
      <c r="E428" t="s">
        <v>246</v>
      </c>
      <c r="F428" t="s">
        <v>1163</v>
      </c>
      <c r="H428" t="s">
        <v>1164</v>
      </c>
    </row>
    <row r="429" spans="1:8" x14ac:dyDescent="0.25">
      <c r="A429" s="22"/>
      <c r="B429" t="s">
        <v>1134</v>
      </c>
      <c r="C429" t="str">
        <f>_xlfn.CONCAT(Table1[[#This Row],[Tabla]],Table1[[#This Row],[Field]])</f>
        <v>GoCurveAuxiliaryEnableBeepOnDangerousDriving</v>
      </c>
      <c r="D429" t="s">
        <v>1008</v>
      </c>
      <c r="E429" t="s">
        <v>289</v>
      </c>
      <c r="F429" t="s">
        <v>1165</v>
      </c>
      <c r="H429" t="s">
        <v>1166</v>
      </c>
    </row>
    <row r="430" spans="1:8" x14ac:dyDescent="0.25">
      <c r="A430" s="22"/>
      <c r="B430" t="s">
        <v>1134</v>
      </c>
      <c r="C430" t="str">
        <f>_xlfn.CONCAT(Table1[[#This Row],[Tabla]],Table1[[#This Row],[Field]])</f>
        <v>GoCurveAuxiliaryEnableBeepOnIdle</v>
      </c>
      <c r="D430" t="s">
        <v>1011</v>
      </c>
      <c r="E430" t="s">
        <v>289</v>
      </c>
      <c r="F430" t="s">
        <v>1167</v>
      </c>
      <c r="H430" t="s">
        <v>1168</v>
      </c>
    </row>
    <row r="431" spans="1:8" x14ac:dyDescent="0.25">
      <c r="A431" s="22"/>
      <c r="B431" t="s">
        <v>1134</v>
      </c>
      <c r="C431" t="str">
        <f>_xlfn.CONCAT(Table1[[#This Row],[Tabla]],Table1[[#This Row],[Field]])</f>
        <v>GoCurveAuxiliaryEnableBeepOnRpm</v>
      </c>
      <c r="D431" t="s">
        <v>1014</v>
      </c>
      <c r="E431" t="s">
        <v>289</v>
      </c>
      <c r="F431" t="s">
        <v>1169</v>
      </c>
      <c r="H431" t="s">
        <v>1170</v>
      </c>
    </row>
    <row r="432" spans="1:8" x14ac:dyDescent="0.25">
      <c r="A432" s="22"/>
      <c r="B432" t="s">
        <v>1134</v>
      </c>
      <c r="C432" t="str">
        <f>_xlfn.CONCAT(Table1[[#This Row],[Tabla]],Table1[[#This Row],[Field]])</f>
        <v>GoCurveAuxiliaryEnableControlExternalRelay</v>
      </c>
      <c r="D432" t="s">
        <v>1017</v>
      </c>
      <c r="E432" t="s">
        <v>289</v>
      </c>
      <c r="F432" t="s">
        <v>1171</v>
      </c>
      <c r="H432" t="s">
        <v>1172</v>
      </c>
    </row>
    <row r="433" spans="1:8" x14ac:dyDescent="0.25">
      <c r="A433" s="22"/>
      <c r="B433" t="s">
        <v>1134</v>
      </c>
      <c r="C433" t="str">
        <f>_xlfn.CONCAT(Table1[[#This Row],[Tabla]],Table1[[#This Row],[Field]])</f>
        <v>GoCurveAuxiliaryEnableMustReprogram</v>
      </c>
      <c r="D433" t="s">
        <v>1020</v>
      </c>
      <c r="E433" t="s">
        <v>289</v>
      </c>
      <c r="F433" t="s">
        <v>1173</v>
      </c>
      <c r="H433" t="s">
        <v>1174</v>
      </c>
    </row>
    <row r="434" spans="1:8" x14ac:dyDescent="0.25">
      <c r="A434" s="22"/>
      <c r="B434" t="s">
        <v>1134</v>
      </c>
      <c r="C434" t="str">
        <f>_xlfn.CONCAT(Table1[[#This Row],[Tabla]],Table1[[#This Row],[Field]])</f>
        <v>GoCurveAuxiliaryEnableSpeedWarning</v>
      </c>
      <c r="D434" t="s">
        <v>1023</v>
      </c>
      <c r="E434" t="s">
        <v>289</v>
      </c>
      <c r="F434" t="s">
        <v>1175</v>
      </c>
      <c r="H434" t="s">
        <v>1176</v>
      </c>
    </row>
    <row r="435" spans="1:8" x14ac:dyDescent="0.25">
      <c r="A435" s="22"/>
      <c r="B435" t="s">
        <v>1134</v>
      </c>
      <c r="C435" t="str">
        <f>_xlfn.CONCAT(Table1[[#This Row],[Tabla]],Table1[[#This Row],[Field]])</f>
        <v>GoCurveAuxiliaryEngineHourOffset</v>
      </c>
      <c r="D435" t="s">
        <v>1026</v>
      </c>
      <c r="E435" t="s">
        <v>53</v>
      </c>
      <c r="F435" t="s">
        <v>1177</v>
      </c>
      <c r="H435" t="s">
        <v>1178</v>
      </c>
    </row>
    <row r="436" spans="1:8" x14ac:dyDescent="0.25">
      <c r="A436" s="22"/>
      <c r="B436" t="s">
        <v>1134</v>
      </c>
      <c r="C436" t="str">
        <f>_xlfn.CONCAT(Table1[[#This Row],[Tabla]],Table1[[#This Row],[Field]])</f>
        <v>GoCurveAuxiliaryEnsureHotStart</v>
      </c>
      <c r="D436" t="s">
        <v>1029</v>
      </c>
      <c r="E436" t="s">
        <v>289</v>
      </c>
      <c r="F436" t="s">
        <v>1179</v>
      </c>
      <c r="H436" t="s">
        <v>1180</v>
      </c>
    </row>
    <row r="437" spans="1:8" x14ac:dyDescent="0.25">
      <c r="A437" s="22"/>
      <c r="B437" t="s">
        <v>1134</v>
      </c>
      <c r="C437" t="str">
        <f>_xlfn.CONCAT(Table1[[#This Row],[Tabla]],Table1[[#This Row],[Field]])</f>
        <v>GoCurveAuxiliaryExternalDeviceShutDownDelay</v>
      </c>
      <c r="D437" t="s">
        <v>1032</v>
      </c>
      <c r="E437" t="s">
        <v>53</v>
      </c>
      <c r="F437" t="s">
        <v>1181</v>
      </c>
      <c r="H437" t="s">
        <v>1182</v>
      </c>
    </row>
    <row r="438" spans="1:8" x14ac:dyDescent="0.25">
      <c r="A438" s="22"/>
      <c r="B438" t="s">
        <v>1134</v>
      </c>
      <c r="C438" t="str">
        <f>_xlfn.CONCAT(Table1[[#This Row],[Tabla]],Table1[[#This Row],[Field]])</f>
        <v>GoCurveAuxiliaryGoTalkLanguage</v>
      </c>
      <c r="D438" t="s">
        <v>1035</v>
      </c>
      <c r="E438" t="s">
        <v>11</v>
      </c>
      <c r="F438" t="s">
        <v>1183</v>
      </c>
      <c r="H438" t="s">
        <v>1184</v>
      </c>
    </row>
    <row r="439" spans="1:8" x14ac:dyDescent="0.25">
      <c r="A439" s="22"/>
      <c r="B439" t="s">
        <v>1134</v>
      </c>
      <c r="C439" t="str">
        <f>_xlfn.CONCAT(Table1[[#This Row],[Tabla]],Table1[[#This Row],[Field]])</f>
        <v>GoCurveAuxiliaryGpsOffDelay</v>
      </c>
      <c r="D439" t="s">
        <v>1039</v>
      </c>
      <c r="E439" t="s">
        <v>53</v>
      </c>
      <c r="F439" t="s">
        <v>1185</v>
      </c>
      <c r="H439" t="s">
        <v>1186</v>
      </c>
    </row>
    <row r="440" spans="1:8" x14ac:dyDescent="0.25">
      <c r="A440" s="22"/>
      <c r="B440" t="s">
        <v>1134</v>
      </c>
      <c r="C440" t="str">
        <f>_xlfn.CONCAT(Table1[[#This Row],[Tabla]],Table1[[#This Row],[Field]])</f>
        <v>GoCurveAuxiliaryGroups</v>
      </c>
      <c r="D440" t="s">
        <v>245</v>
      </c>
      <c r="E440" t="s">
        <v>246</v>
      </c>
      <c r="F440" t="s">
        <v>1042</v>
      </c>
      <c r="H440" t="s">
        <v>1043</v>
      </c>
    </row>
    <row r="441" spans="1:8" x14ac:dyDescent="0.25">
      <c r="A441" s="22"/>
      <c r="B441" t="s">
        <v>1134</v>
      </c>
      <c r="C441" t="str">
        <f>_xlfn.CONCAT(Table1[[#This Row],[Tabla]],Table1[[#This Row],[Field]])</f>
        <v>GoCurveAuxiliaryId</v>
      </c>
      <c r="D441" t="s">
        <v>18</v>
      </c>
      <c r="E441" t="s">
        <v>11</v>
      </c>
      <c r="F441" t="s">
        <v>249</v>
      </c>
      <c r="H441" t="s">
        <v>250</v>
      </c>
    </row>
    <row r="442" spans="1:8" x14ac:dyDescent="0.25">
      <c r="A442" s="22"/>
      <c r="B442" t="s">
        <v>1134</v>
      </c>
      <c r="C442" t="str">
        <f>_xlfn.CONCAT(Table1[[#This Row],[Tabla]],Table1[[#This Row],[Field]])</f>
        <v>GoCurveAuxiliaryIdleMinutes</v>
      </c>
      <c r="D442" t="s">
        <v>1046</v>
      </c>
      <c r="E442" t="s">
        <v>53</v>
      </c>
      <c r="F442" t="s">
        <v>1187</v>
      </c>
      <c r="H442" t="s">
        <v>1188</v>
      </c>
    </row>
    <row r="443" spans="1:8" x14ac:dyDescent="0.25">
      <c r="A443" s="22"/>
      <c r="B443" t="s">
        <v>1134</v>
      </c>
      <c r="C443" t="str">
        <f>_xlfn.CONCAT(Table1[[#This Row],[Tabla]],Table1[[#This Row],[Field]])</f>
        <v>GoCurveAuxiliaryImmobilizeArming</v>
      </c>
      <c r="D443" t="s">
        <v>1049</v>
      </c>
      <c r="E443" t="s">
        <v>34</v>
      </c>
      <c r="F443" t="s">
        <v>1189</v>
      </c>
      <c r="H443" t="s">
        <v>1190</v>
      </c>
    </row>
    <row r="444" spans="1:8" x14ac:dyDescent="0.25">
      <c r="A444" s="22"/>
      <c r="B444" t="s">
        <v>1134</v>
      </c>
      <c r="C444" t="str">
        <f>_xlfn.CONCAT(Table1[[#This Row],[Tabla]],Table1[[#This Row],[Field]])</f>
        <v>GoCurveAuxiliaryImmobilizeUnit</v>
      </c>
      <c r="D444" t="s">
        <v>1052</v>
      </c>
      <c r="E444" t="s">
        <v>289</v>
      </c>
      <c r="F444" t="s">
        <v>1191</v>
      </c>
      <c r="H444" t="s">
        <v>1192</v>
      </c>
    </row>
    <row r="445" spans="1:8" x14ac:dyDescent="0.25">
      <c r="A445" s="22"/>
      <c r="B445" t="s">
        <v>1134</v>
      </c>
      <c r="C445" t="str">
        <f>_xlfn.CONCAT(Table1[[#This Row],[Tabla]],Table1[[#This Row],[Field]])</f>
        <v>GoCurveAuxiliaryIsActiveTrackingEnabled</v>
      </c>
      <c r="D445" t="s">
        <v>1055</v>
      </c>
      <c r="E445" t="s">
        <v>289</v>
      </c>
      <c r="F445" t="s">
        <v>1193</v>
      </c>
      <c r="H445" t="s">
        <v>1194</v>
      </c>
    </row>
    <row r="446" spans="1:8" x14ac:dyDescent="0.25">
      <c r="A446" s="22"/>
      <c r="B446" t="s">
        <v>1134</v>
      </c>
      <c r="C446" t="str">
        <f>_xlfn.CONCAT(Table1[[#This Row],[Tabla]],Table1[[#This Row],[Field]])</f>
        <v>GoCurveAuxiliaryIsAuxInverted</v>
      </c>
      <c r="D446" t="s">
        <v>1058</v>
      </c>
      <c r="E446" t="s">
        <v>289</v>
      </c>
      <c r="F446" t="s">
        <v>1195</v>
      </c>
      <c r="H446" t="s">
        <v>1196</v>
      </c>
    </row>
    <row r="447" spans="1:8" x14ac:dyDescent="0.25">
      <c r="A447" s="22"/>
      <c r="B447" t="s">
        <v>1134</v>
      </c>
      <c r="C447" t="str">
        <f>_xlfn.CONCAT(Table1[[#This Row],[Tabla]],Table1[[#This Row],[Field]])</f>
        <v>GoCurveAuxiliaryIsDriverSeatbeltWarningOn</v>
      </c>
      <c r="D447" t="s">
        <v>1064</v>
      </c>
      <c r="E447" t="s">
        <v>289</v>
      </c>
      <c r="F447" t="s">
        <v>1197</v>
      </c>
      <c r="H447" t="s">
        <v>1198</v>
      </c>
    </row>
    <row r="448" spans="1:8" x14ac:dyDescent="0.25">
      <c r="A448" s="22"/>
      <c r="B448" t="s">
        <v>1134</v>
      </c>
      <c r="C448" t="str">
        <f>_xlfn.CONCAT(Table1[[#This Row],[Tabla]],Table1[[#This Row],[Field]])</f>
        <v>GoCurveAuxiliaryIsIoxConnectionEnabled</v>
      </c>
      <c r="D448" t="s">
        <v>1067</v>
      </c>
      <c r="E448" t="s">
        <v>289</v>
      </c>
      <c r="F448" t="s">
        <v>1199</v>
      </c>
      <c r="H448" t="s">
        <v>1200</v>
      </c>
    </row>
    <row r="449" spans="1:8" x14ac:dyDescent="0.25">
      <c r="A449" s="22"/>
      <c r="B449" t="s">
        <v>1134</v>
      </c>
      <c r="C449" t="str">
        <f>_xlfn.CONCAT(Table1[[#This Row],[Tabla]],Table1[[#This Row],[Field]])</f>
        <v>GoCurveAuxiliaryIsPassengerSeatbeltWarningOn</v>
      </c>
      <c r="D449" t="s">
        <v>1070</v>
      </c>
      <c r="E449" t="s">
        <v>289</v>
      </c>
      <c r="F449" t="s">
        <v>1201</v>
      </c>
      <c r="H449" t="s">
        <v>1202</v>
      </c>
    </row>
    <row r="450" spans="1:8" x14ac:dyDescent="0.25">
      <c r="A450" s="22"/>
      <c r="B450" t="s">
        <v>1134</v>
      </c>
      <c r="C450" t="str">
        <f>_xlfn.CONCAT(Table1[[#This Row],[Tabla]],Table1[[#This Row],[Field]])</f>
        <v>GoCurveAuxiliaryIsReverseDetectOn</v>
      </c>
      <c r="D450" t="s">
        <v>1073</v>
      </c>
      <c r="E450" t="s">
        <v>289</v>
      </c>
      <c r="F450" t="s">
        <v>1203</v>
      </c>
      <c r="H450" t="s">
        <v>1204</v>
      </c>
    </row>
    <row r="451" spans="1:8" x14ac:dyDescent="0.25">
      <c r="A451" s="22"/>
      <c r="B451" t="s">
        <v>1134</v>
      </c>
      <c r="C451" t="str">
        <f>_xlfn.CONCAT(Table1[[#This Row],[Tabla]],Table1[[#This Row],[Field]])</f>
        <v>GoCurveAuxiliaryIsSpeedIndicator</v>
      </c>
      <c r="D451" t="s">
        <v>1076</v>
      </c>
      <c r="E451" t="s">
        <v>289</v>
      </c>
      <c r="F451" t="s">
        <v>1205</v>
      </c>
      <c r="H451" t="s">
        <v>1206</v>
      </c>
    </row>
    <row r="452" spans="1:8" x14ac:dyDescent="0.25">
      <c r="A452" s="22"/>
      <c r="B452" t="s">
        <v>1134</v>
      </c>
      <c r="C452" t="str">
        <f>_xlfn.CONCAT(Table1[[#This Row],[Tabla]],Table1[[#This Row],[Field]])</f>
        <v>GoCurveAuxiliaryLicensePlate</v>
      </c>
      <c r="D452" t="s">
        <v>1079</v>
      </c>
      <c r="E452" t="s">
        <v>11</v>
      </c>
      <c r="F452" t="s">
        <v>1207</v>
      </c>
      <c r="H452" t="s">
        <v>1208</v>
      </c>
    </row>
    <row r="453" spans="1:8" x14ac:dyDescent="0.25">
      <c r="A453" s="22"/>
      <c r="B453" t="s">
        <v>1134</v>
      </c>
      <c r="C453" t="str">
        <f>_xlfn.CONCAT(Table1[[#This Row],[Tabla]],Table1[[#This Row],[Field]])</f>
        <v>GoCurveAuxiliaryLicenseState</v>
      </c>
      <c r="D453" t="s">
        <v>1082</v>
      </c>
      <c r="E453" t="s">
        <v>11</v>
      </c>
      <c r="F453" t="s">
        <v>1209</v>
      </c>
      <c r="H453" t="s">
        <v>1210</v>
      </c>
    </row>
    <row r="454" spans="1:8" x14ac:dyDescent="0.25">
      <c r="A454" s="22"/>
      <c r="B454" t="s">
        <v>1134</v>
      </c>
      <c r="C454" t="str">
        <f>_xlfn.CONCAT(Table1[[#This Row],[Tabla]],Table1[[#This Row],[Field]])</f>
        <v>GoCurveAuxiliaryMajor</v>
      </c>
      <c r="D454" t="s">
        <v>1085</v>
      </c>
      <c r="E454" t="s">
        <v>53</v>
      </c>
      <c r="F454" t="s">
        <v>1211</v>
      </c>
      <c r="H454" t="s">
        <v>1212</v>
      </c>
    </row>
    <row r="455" spans="1:8" x14ac:dyDescent="0.25">
      <c r="A455" s="22"/>
      <c r="B455" t="s">
        <v>1134</v>
      </c>
      <c r="C455" t="str">
        <f>_xlfn.CONCAT(Table1[[#This Row],[Tabla]],Table1[[#This Row],[Field]])</f>
        <v>GoCurveAuxiliaryMinAccidentSpeed</v>
      </c>
      <c r="D455" t="s">
        <v>1088</v>
      </c>
      <c r="E455" t="s">
        <v>53</v>
      </c>
      <c r="F455" t="s">
        <v>1213</v>
      </c>
      <c r="H455" t="s">
        <v>1214</v>
      </c>
    </row>
    <row r="456" spans="1:8" x14ac:dyDescent="0.25">
      <c r="A456" s="22"/>
      <c r="B456" t="s">
        <v>1134</v>
      </c>
      <c r="C456" t="str">
        <f>_xlfn.CONCAT(Table1[[#This Row],[Tabla]],Table1[[#This Row],[Field]])</f>
        <v>GoCurveAuxiliaryMinor</v>
      </c>
      <c r="D456" t="s">
        <v>1091</v>
      </c>
      <c r="E456" t="s">
        <v>53</v>
      </c>
      <c r="F456" t="s">
        <v>1215</v>
      </c>
      <c r="H456" t="s">
        <v>1216</v>
      </c>
    </row>
    <row r="457" spans="1:8" x14ac:dyDescent="0.25">
      <c r="A457" s="22"/>
      <c r="B457" t="s">
        <v>1134</v>
      </c>
      <c r="C457" t="str">
        <f>_xlfn.CONCAT(Table1[[#This Row],[Tabla]],Table1[[#This Row],[Field]])</f>
        <v>GoCurveAuxiliaryMinSecondsBetweenLogs</v>
      </c>
      <c r="D457" t="s">
        <v>1094</v>
      </c>
      <c r="E457" t="s">
        <v>1217</v>
      </c>
      <c r="F457" t="s">
        <v>1218</v>
      </c>
      <c r="H457" t="s">
        <v>1219</v>
      </c>
    </row>
    <row r="458" spans="1:8" x14ac:dyDescent="0.25">
      <c r="A458" s="22"/>
      <c r="B458" t="s">
        <v>1134</v>
      </c>
      <c r="C458" t="str">
        <f>_xlfn.CONCAT(Table1[[#This Row],[Tabla]],Table1[[#This Row],[Field]])</f>
        <v>GoCurveAuxiliaryName</v>
      </c>
      <c r="D458" t="s">
        <v>21</v>
      </c>
      <c r="E458" t="s">
        <v>11</v>
      </c>
      <c r="F458" t="s">
        <v>1220</v>
      </c>
      <c r="H458" t="s">
        <v>1221</v>
      </c>
    </row>
    <row r="459" spans="1:8" x14ac:dyDescent="0.25">
      <c r="A459" s="22"/>
      <c r="B459" t="s">
        <v>1134</v>
      </c>
      <c r="C459" t="str">
        <f>_xlfn.CONCAT(Table1[[#This Row],[Tabla]],Table1[[#This Row],[Field]])</f>
        <v>GoCurveAuxiliaryOdometerFactor</v>
      </c>
      <c r="D459" t="s">
        <v>1103</v>
      </c>
      <c r="E459" t="s">
        <v>300</v>
      </c>
      <c r="F459" t="s">
        <v>1222</v>
      </c>
      <c r="H459" t="s">
        <v>1223</v>
      </c>
    </row>
    <row r="460" spans="1:8" x14ac:dyDescent="0.25">
      <c r="A460" s="22"/>
      <c r="B460" t="s">
        <v>1134</v>
      </c>
      <c r="C460" t="str">
        <f>_xlfn.CONCAT(Table1[[#This Row],[Tabla]],Table1[[#This Row],[Field]])</f>
        <v>GoCurveAuxiliaryOdometerOffset</v>
      </c>
      <c r="D460" t="s">
        <v>1106</v>
      </c>
      <c r="E460" t="s">
        <v>53</v>
      </c>
      <c r="F460" t="s">
        <v>1224</v>
      </c>
      <c r="H460" t="s">
        <v>1225</v>
      </c>
    </row>
    <row r="461" spans="1:8" x14ac:dyDescent="0.25">
      <c r="A461" s="22"/>
      <c r="B461" t="s">
        <v>1134</v>
      </c>
      <c r="C461" t="str">
        <f>_xlfn.CONCAT(Table1[[#This Row],[Tabla]],Table1[[#This Row],[Field]])</f>
        <v>GoCurveAuxiliaryParameterVersion</v>
      </c>
      <c r="D461" t="s">
        <v>1109</v>
      </c>
      <c r="E461" t="s">
        <v>53</v>
      </c>
      <c r="F461" t="s">
        <v>1226</v>
      </c>
      <c r="H461" t="s">
        <v>1227</v>
      </c>
    </row>
    <row r="462" spans="1:8" x14ac:dyDescent="0.25">
      <c r="A462" s="22"/>
      <c r="B462" t="s">
        <v>1134</v>
      </c>
      <c r="C462" t="str">
        <f>_xlfn.CONCAT(Table1[[#This Row],[Tabla]],Table1[[#This Row],[Field]])</f>
        <v>GoCurveAuxiliaryParameterVersionOnDevice</v>
      </c>
      <c r="D462" t="s">
        <v>1112</v>
      </c>
      <c r="E462" t="s">
        <v>53</v>
      </c>
      <c r="F462" t="s">
        <v>1228</v>
      </c>
      <c r="H462" t="s">
        <v>1229</v>
      </c>
    </row>
    <row r="463" spans="1:8" x14ac:dyDescent="0.25">
      <c r="A463" s="22"/>
      <c r="B463" t="s">
        <v>1134</v>
      </c>
      <c r="C463" t="str">
        <f>_xlfn.CONCAT(Table1[[#This Row],[Tabla]],Table1[[#This Row],[Field]])</f>
        <v>GoCurveAuxiliaryProductId</v>
      </c>
      <c r="D463" t="s">
        <v>253</v>
      </c>
      <c r="E463" t="s">
        <v>53</v>
      </c>
      <c r="F463" t="s">
        <v>1230</v>
      </c>
      <c r="H463" t="s">
        <v>1231</v>
      </c>
    </row>
    <row r="464" spans="1:8" x14ac:dyDescent="0.25">
      <c r="A464" s="22"/>
      <c r="B464" t="s">
        <v>1134</v>
      </c>
      <c r="C464" t="str">
        <f>_xlfn.CONCAT(Table1[[#This Row],[Tabla]],Table1[[#This Row],[Field]])</f>
        <v>GoCurveAuxiliaryRpmValue</v>
      </c>
      <c r="D464" t="s">
        <v>1117</v>
      </c>
      <c r="E464" t="s">
        <v>53</v>
      </c>
      <c r="F464" t="s">
        <v>1232</v>
      </c>
      <c r="H464" t="s">
        <v>1233</v>
      </c>
    </row>
    <row r="465" spans="1:8" x14ac:dyDescent="0.25">
      <c r="A465" s="22"/>
      <c r="B465" t="s">
        <v>1134</v>
      </c>
      <c r="C465" t="str">
        <f>_xlfn.CONCAT(Table1[[#This Row],[Tabla]],Table1[[#This Row],[Field]])</f>
        <v>GoCurveAuxiliarySeatbeltWarningSpeed</v>
      </c>
      <c r="D465" t="s">
        <v>1120</v>
      </c>
      <c r="E465" t="s">
        <v>34</v>
      </c>
      <c r="F465" t="s">
        <v>1234</v>
      </c>
      <c r="H465" t="s">
        <v>1235</v>
      </c>
    </row>
    <row r="466" spans="1:8" x14ac:dyDescent="0.25">
      <c r="A466" s="22"/>
      <c r="B466" t="s">
        <v>1134</v>
      </c>
      <c r="C466" t="str">
        <f>_xlfn.CONCAT(Table1[[#This Row],[Tabla]],Table1[[#This Row],[Field]])</f>
        <v>GoCurveAuxiliarySerialNumber</v>
      </c>
      <c r="D466" t="s">
        <v>256</v>
      </c>
      <c r="E466" t="s">
        <v>11</v>
      </c>
      <c r="F466" t="s">
        <v>1236</v>
      </c>
      <c r="H466" t="s">
        <v>258</v>
      </c>
    </row>
    <row r="467" spans="1:8" x14ac:dyDescent="0.25">
      <c r="A467" s="22"/>
      <c r="B467" t="s">
        <v>1134</v>
      </c>
      <c r="C467" t="str">
        <f>_xlfn.CONCAT(Table1[[#This Row],[Tabla]],Table1[[#This Row],[Field]])</f>
        <v>GoCurveAuxiliarySpeedingOff</v>
      </c>
      <c r="D467" t="s">
        <v>1124</v>
      </c>
      <c r="E467" t="s">
        <v>53</v>
      </c>
      <c r="F467" t="s">
        <v>1237</v>
      </c>
      <c r="H467" t="s">
        <v>1238</v>
      </c>
    </row>
    <row r="468" spans="1:8" x14ac:dyDescent="0.25">
      <c r="A468" s="22"/>
      <c r="B468" t="s">
        <v>1134</v>
      </c>
      <c r="C468" t="str">
        <f>_xlfn.CONCAT(Table1[[#This Row],[Tabla]],Table1[[#This Row],[Field]])</f>
        <v>GoCurveAuxiliarySpeedingOn</v>
      </c>
      <c r="D468" t="s">
        <v>1127</v>
      </c>
      <c r="E468" t="s">
        <v>53</v>
      </c>
      <c r="F468" t="s">
        <v>1239</v>
      </c>
      <c r="H468" t="s">
        <v>1240</v>
      </c>
    </row>
    <row r="469" spans="1:8" x14ac:dyDescent="0.25">
      <c r="A469" s="22"/>
      <c r="B469" t="s">
        <v>1134</v>
      </c>
      <c r="C469" t="str">
        <f>_xlfn.CONCAT(Table1[[#This Row],[Tabla]],Table1[[#This Row],[Field]])</f>
        <v>GoCurveAuxiliaryTimeZoneId</v>
      </c>
      <c r="D469" t="s">
        <v>259</v>
      </c>
      <c r="E469" t="s">
        <v>11</v>
      </c>
      <c r="F469" t="s">
        <v>1241</v>
      </c>
      <c r="H469" t="s">
        <v>1242</v>
      </c>
    </row>
    <row r="470" spans="1:8" x14ac:dyDescent="0.25">
      <c r="A470" s="22"/>
      <c r="B470" t="s">
        <v>1134</v>
      </c>
      <c r="C470" t="str">
        <f>_xlfn.CONCAT(Table1[[#This Row],[Tabla]],Table1[[#This Row],[Field]])</f>
        <v>GoCurveAuxiliaryVehicleIdentificationNumber</v>
      </c>
      <c r="D470" t="s">
        <v>952</v>
      </c>
      <c r="E470" t="s">
        <v>11</v>
      </c>
      <c r="F470" t="s">
        <v>1243</v>
      </c>
      <c r="H470" t="s">
        <v>1244</v>
      </c>
    </row>
    <row r="471" spans="1:8" x14ac:dyDescent="0.25">
      <c r="A471" s="22"/>
      <c r="B471" t="s">
        <v>1134</v>
      </c>
      <c r="C471" t="str">
        <f>_xlfn.CONCAT(Table1[[#This Row],[Tabla]],Table1[[#This Row],[Field]])</f>
        <v>GoCurveAuxiliaryVersion</v>
      </c>
      <c r="D471" t="s">
        <v>27</v>
      </c>
      <c r="E471" t="s">
        <v>11</v>
      </c>
      <c r="F471" t="s">
        <v>28</v>
      </c>
      <c r="H471" t="s">
        <v>29</v>
      </c>
    </row>
    <row r="472" spans="1:8" x14ac:dyDescent="0.25">
      <c r="A472" s="22"/>
      <c r="B472" t="s">
        <v>1134</v>
      </c>
      <c r="C472" t="str">
        <f>_xlfn.CONCAT(Table1[[#This Row],[Tabla]],Table1[[#This Row],[Field]])</f>
        <v>GoCurveAuxiliaryWorkTime</v>
      </c>
      <c r="D472" s="1" t="s">
        <v>56</v>
      </c>
      <c r="E472" t="s">
        <v>34</v>
      </c>
      <c r="F472" t="s">
        <v>1245</v>
      </c>
      <c r="G472" t="s">
        <v>1246</v>
      </c>
      <c r="H472" t="s">
        <v>1247</v>
      </c>
    </row>
    <row r="473" spans="1:8" x14ac:dyDescent="0.25">
      <c r="A473" s="22"/>
      <c r="B473" t="s">
        <v>49</v>
      </c>
      <c r="C473" t="str">
        <f>_xlfn.CONCAT(Table1[[#This Row],[Tabla]],Table1[[#This Row],[Field]])</f>
        <v>Group</v>
      </c>
      <c r="F473" t="s">
        <v>1248</v>
      </c>
      <c r="H473" t="s">
        <v>1249</v>
      </c>
    </row>
    <row r="474" spans="1:8" x14ac:dyDescent="0.25">
      <c r="A474" s="22"/>
      <c r="B474" t="s">
        <v>49</v>
      </c>
      <c r="C474" t="str">
        <f>_xlfn.CONCAT(Table1[[#This Row],[Tabla]],Table1[[#This Row],[Field]])</f>
        <v>GroupChildren</v>
      </c>
      <c r="D474" t="s">
        <v>33</v>
      </c>
      <c r="E474" t="s">
        <v>246</v>
      </c>
      <c r="F474" t="s">
        <v>1250</v>
      </c>
      <c r="H474" t="s">
        <v>1251</v>
      </c>
    </row>
    <row r="475" spans="1:8" x14ac:dyDescent="0.25">
      <c r="A475" s="22"/>
      <c r="B475" t="s">
        <v>49</v>
      </c>
      <c r="C475" t="str">
        <f>_xlfn.CONCAT(Table1[[#This Row],[Tabla]],Table1[[#This Row],[Field]])</f>
        <v>GroupColor</v>
      </c>
      <c r="D475" t="s">
        <v>1252</v>
      </c>
      <c r="E475" t="s">
        <v>34</v>
      </c>
      <c r="F475" t="s">
        <v>1253</v>
      </c>
      <c r="H475" t="s">
        <v>1254</v>
      </c>
    </row>
    <row r="476" spans="1:8" x14ac:dyDescent="0.25">
      <c r="A476" s="22"/>
      <c r="B476" t="s">
        <v>49</v>
      </c>
      <c r="C476" t="str">
        <f>_xlfn.CONCAT(Table1[[#This Row],[Tabla]],Table1[[#This Row],[Field]])</f>
        <v>GroupComments</v>
      </c>
      <c r="D476" t="s">
        <v>900</v>
      </c>
      <c r="E476" t="s">
        <v>11</v>
      </c>
      <c r="F476" t="s">
        <v>1255</v>
      </c>
      <c r="H476" t="s">
        <v>1256</v>
      </c>
    </row>
    <row r="477" spans="1:8" x14ac:dyDescent="0.25">
      <c r="A477" s="22"/>
      <c r="B477" t="s">
        <v>49</v>
      </c>
      <c r="C477" t="str">
        <f>_xlfn.CONCAT(Table1[[#This Row],[Tabla]],Table1[[#This Row],[Field]])</f>
        <v>GroupId</v>
      </c>
      <c r="D477" t="s">
        <v>18</v>
      </c>
      <c r="E477" t="s">
        <v>11</v>
      </c>
      <c r="F477" t="s">
        <v>761</v>
      </c>
      <c r="H477" t="s">
        <v>762</v>
      </c>
    </row>
    <row r="478" spans="1:8" x14ac:dyDescent="0.25">
      <c r="A478" s="22"/>
      <c r="B478" t="s">
        <v>49</v>
      </c>
      <c r="C478" t="str">
        <f>_xlfn.CONCAT(Table1[[#This Row],[Tabla]],Table1[[#This Row],[Field]])</f>
        <v>GroupName</v>
      </c>
      <c r="D478" t="s">
        <v>21</v>
      </c>
      <c r="E478" t="s">
        <v>11</v>
      </c>
      <c r="F478" t="s">
        <v>320</v>
      </c>
      <c r="H478" t="s">
        <v>321</v>
      </c>
    </row>
    <row r="479" spans="1:8" x14ac:dyDescent="0.25">
      <c r="A479" s="22"/>
      <c r="B479" t="s">
        <v>49</v>
      </c>
      <c r="C479" t="str">
        <f>_xlfn.CONCAT(Table1[[#This Row],[Tabla]],Table1[[#This Row],[Field]])</f>
        <v>GroupParent</v>
      </c>
      <c r="D479" t="s">
        <v>1257</v>
      </c>
      <c r="E479" t="s">
        <v>34</v>
      </c>
      <c r="F479" t="s">
        <v>1258</v>
      </c>
      <c r="H479" t="s">
        <v>1259</v>
      </c>
    </row>
    <row r="480" spans="1:8" x14ac:dyDescent="0.25">
      <c r="A480" s="22"/>
      <c r="B480" t="s">
        <v>49</v>
      </c>
      <c r="C480" t="str">
        <f>_xlfn.CONCAT(Table1[[#This Row],[Tabla]],Table1[[#This Row],[Field]])</f>
        <v>GroupReference</v>
      </c>
      <c r="D480" t="s">
        <v>1260</v>
      </c>
      <c r="E480" t="s">
        <v>11</v>
      </c>
      <c r="F480" t="s">
        <v>1261</v>
      </c>
      <c r="H480" t="s">
        <v>1262</v>
      </c>
    </row>
    <row r="481" spans="1:8" x14ac:dyDescent="0.25">
      <c r="A481" s="22"/>
      <c r="B481" t="s">
        <v>1263</v>
      </c>
      <c r="C481" t="str">
        <f>_xlfn.CONCAT(Table1[[#This Row],[Tabla]],Table1[[#This Row],[Field]])</f>
        <v>LatestVehicleMetadata</v>
      </c>
      <c r="D481" s="7"/>
      <c r="E481" s="7"/>
      <c r="F481" s="7"/>
      <c r="G481" s="7"/>
      <c r="H481" t="s">
        <v>838</v>
      </c>
    </row>
    <row r="482" spans="1:8" x14ac:dyDescent="0.25">
      <c r="A482" s="22"/>
      <c r="B482" t="s">
        <v>1263</v>
      </c>
      <c r="C482" t="str">
        <f>_xlfn.CONCAT(Table1[[#This Row],[Tabla]],Table1[[#This Row],[Field]])</f>
        <v>LatestVehicleMetadataVin</v>
      </c>
      <c r="D482" t="s">
        <v>1264</v>
      </c>
      <c r="E482" t="s">
        <v>848</v>
      </c>
      <c r="F482" t="s">
        <v>1265</v>
      </c>
      <c r="H482" t="s">
        <v>1266</v>
      </c>
    </row>
    <row r="483" spans="1:8" x14ac:dyDescent="0.25">
      <c r="A483" s="22"/>
      <c r="B483" t="s">
        <v>1263</v>
      </c>
      <c r="C483" t="str">
        <f>_xlfn.CONCAT(Table1[[#This Row],[Tabla]],Table1[[#This Row],[Field]])</f>
        <v>LatestVehicleMetadataDeviceName</v>
      </c>
      <c r="D483" t="s">
        <v>1267</v>
      </c>
      <c r="E483" t="s">
        <v>848</v>
      </c>
      <c r="F483" t="s">
        <v>1268</v>
      </c>
      <c r="H483" t="s">
        <v>1269</v>
      </c>
    </row>
    <row r="484" spans="1:8" x14ac:dyDescent="0.25">
      <c r="A484" s="22"/>
      <c r="B484" t="s">
        <v>1263</v>
      </c>
      <c r="C484" t="str">
        <f>_xlfn.CONCAT(Table1[[#This Row],[Tabla]],Table1[[#This Row],[Field]])</f>
        <v>LatestVehicleMetadataDeviceId</v>
      </c>
      <c r="D484" t="s">
        <v>1270</v>
      </c>
      <c r="E484" t="s">
        <v>848</v>
      </c>
      <c r="F484" t="s">
        <v>1271</v>
      </c>
      <c r="H484" t="s">
        <v>1272</v>
      </c>
    </row>
    <row r="485" spans="1:8" x14ac:dyDescent="0.25">
      <c r="A485" s="22"/>
      <c r="B485" t="s">
        <v>1263</v>
      </c>
      <c r="C485" t="str">
        <f>_xlfn.CONCAT(Table1[[#This Row],[Tabla]],Table1[[#This Row],[Field]])</f>
        <v>LatestVehicleMetadataDevice_Health</v>
      </c>
      <c r="D485" t="s">
        <v>1273</v>
      </c>
      <c r="E485" t="s">
        <v>848</v>
      </c>
      <c r="F485" t="s">
        <v>1274</v>
      </c>
      <c r="H485" t="s">
        <v>1275</v>
      </c>
    </row>
    <row r="486" spans="1:8" x14ac:dyDescent="0.25">
      <c r="A486" s="22"/>
      <c r="B486" t="s">
        <v>1263</v>
      </c>
      <c r="C486" t="str">
        <f>_xlfn.CONCAT(Table1[[#This Row],[Tabla]],Table1[[#This Row],[Field]])</f>
        <v>LatestVehicleMetadataDeviceTimeZoneId</v>
      </c>
      <c r="D486" t="s">
        <v>1276</v>
      </c>
      <c r="E486" t="s">
        <v>848</v>
      </c>
      <c r="F486" t="s">
        <v>1277</v>
      </c>
      <c r="H486" t="s">
        <v>1278</v>
      </c>
    </row>
    <row r="487" spans="1:8" x14ac:dyDescent="0.25">
      <c r="A487" s="22"/>
      <c r="B487" t="s">
        <v>1263</v>
      </c>
      <c r="C487" t="str">
        <f>_xlfn.CONCAT(Table1[[#This Row],[Tabla]],Table1[[#This Row],[Field]])</f>
        <v>LatestVehicleMetadataDeviceTimeZoneOffset</v>
      </c>
      <c r="D487" t="s">
        <v>1279</v>
      </c>
      <c r="E487" t="s">
        <v>848</v>
      </c>
      <c r="F487" t="s">
        <v>1280</v>
      </c>
      <c r="H487" t="s">
        <v>1281</v>
      </c>
    </row>
    <row r="488" spans="1:8" x14ac:dyDescent="0.25">
      <c r="A488" s="22"/>
      <c r="B488" t="s">
        <v>1263</v>
      </c>
      <c r="C488" t="str">
        <f>_xlfn.CONCAT(Table1[[#This Row],[Tabla]],Table1[[#This Row],[Field]])</f>
        <v>LatestVehicleMetadataSerialNo</v>
      </c>
      <c r="D488" t="s">
        <v>1282</v>
      </c>
      <c r="E488" t="s">
        <v>848</v>
      </c>
      <c r="F488" t="s">
        <v>1283</v>
      </c>
      <c r="H488" t="s">
        <v>1284</v>
      </c>
    </row>
    <row r="489" spans="1:8" x14ac:dyDescent="0.25">
      <c r="A489" s="22"/>
      <c r="B489" t="s">
        <v>1263</v>
      </c>
      <c r="C489" t="str">
        <f>_xlfn.CONCAT(Table1[[#This Row],[Tabla]],Table1[[#This Row],[Field]])</f>
        <v>LatestVehicleMetadataDateFrom</v>
      </c>
      <c r="D489" t="s">
        <v>1285</v>
      </c>
      <c r="E489" t="s">
        <v>1286</v>
      </c>
      <c r="F489" t="s">
        <v>1287</v>
      </c>
      <c r="H489" t="s">
        <v>1288</v>
      </c>
    </row>
    <row r="490" spans="1:8" x14ac:dyDescent="0.25">
      <c r="A490" s="22"/>
      <c r="B490" t="s">
        <v>1263</v>
      </c>
      <c r="C490" t="str">
        <f>_xlfn.CONCAT(Table1[[#This Row],[Tabla]],Table1[[#This Row],[Field]])</f>
        <v>LatestVehicleMetadataDateTo</v>
      </c>
      <c r="D490" t="s">
        <v>1289</v>
      </c>
      <c r="E490" t="s">
        <v>1286</v>
      </c>
      <c r="F490" t="s">
        <v>1290</v>
      </c>
      <c r="H490" t="s">
        <v>1291</v>
      </c>
    </row>
    <row r="491" spans="1:8" x14ac:dyDescent="0.25">
      <c r="A491" s="22"/>
      <c r="B491" t="s">
        <v>1263</v>
      </c>
      <c r="C491" t="str">
        <f>_xlfn.CONCAT(Table1[[#This Row],[Tabla]],Table1[[#This Row],[Field]])</f>
        <v>LatestVehicleMetadataYear</v>
      </c>
      <c r="D491" t="s">
        <v>1292</v>
      </c>
      <c r="E491" t="s">
        <v>848</v>
      </c>
      <c r="F491" t="s">
        <v>1293</v>
      </c>
      <c r="H491" t="s">
        <v>1294</v>
      </c>
    </row>
    <row r="492" spans="1:8" x14ac:dyDescent="0.25">
      <c r="A492" s="22"/>
      <c r="B492" t="s">
        <v>1263</v>
      </c>
      <c r="C492" t="str">
        <f>_xlfn.CONCAT(Table1[[#This Row],[Tabla]],Table1[[#This Row],[Field]])</f>
        <v>LatestVehicleMetadataManufacturer</v>
      </c>
      <c r="D492" t="s">
        <v>1295</v>
      </c>
      <c r="E492" t="s">
        <v>848</v>
      </c>
      <c r="F492" t="s">
        <v>1296</v>
      </c>
      <c r="H492" t="s">
        <v>1297</v>
      </c>
    </row>
    <row r="493" spans="1:8" x14ac:dyDescent="0.25">
      <c r="A493" s="22"/>
      <c r="B493" t="s">
        <v>1263</v>
      </c>
      <c r="C493" t="str">
        <f>_xlfn.CONCAT(Table1[[#This Row],[Tabla]],Table1[[#This Row],[Field]])</f>
        <v>LatestVehicleMetadataModel</v>
      </c>
      <c r="D493" t="s">
        <v>1298</v>
      </c>
      <c r="E493" t="s">
        <v>848</v>
      </c>
      <c r="F493" t="s">
        <v>1299</v>
      </c>
      <c r="H493" t="s">
        <v>1300</v>
      </c>
    </row>
    <row r="494" spans="1:8" x14ac:dyDescent="0.25">
      <c r="A494" s="22"/>
      <c r="B494" t="s">
        <v>1263</v>
      </c>
      <c r="C494" t="str">
        <f>_xlfn.CONCAT(Table1[[#This Row],[Tabla]],Table1[[#This Row],[Field]])</f>
        <v>LatestVehicleMetadataEngine</v>
      </c>
      <c r="D494" t="s">
        <v>1301</v>
      </c>
      <c r="E494" t="s">
        <v>848</v>
      </c>
      <c r="F494" t="s">
        <v>1302</v>
      </c>
      <c r="H494" t="s">
        <v>1303</v>
      </c>
    </row>
    <row r="495" spans="1:8" x14ac:dyDescent="0.25">
      <c r="A495" s="22"/>
      <c r="B495" t="s">
        <v>1263</v>
      </c>
      <c r="C495" t="str">
        <f>_xlfn.CONCAT(Table1[[#This Row],[Tabla]],Table1[[#This Row],[Field]])</f>
        <v>LatestVehicleMetadataFuelType</v>
      </c>
      <c r="D495" t="s">
        <v>1304</v>
      </c>
      <c r="E495" t="s">
        <v>848</v>
      </c>
      <c r="F495" t="s">
        <v>1305</v>
      </c>
      <c r="H495" t="s">
        <v>1306</v>
      </c>
    </row>
    <row r="496" spans="1:8" x14ac:dyDescent="0.25">
      <c r="A496" s="22"/>
      <c r="B496" t="s">
        <v>1263</v>
      </c>
      <c r="C496" t="str">
        <f>_xlfn.CONCAT(Table1[[#This Row],[Tabla]],Table1[[#This Row],[Field]])</f>
        <v>LatestVehicleMetadataWeightClass</v>
      </c>
      <c r="D496" t="s">
        <v>1307</v>
      </c>
      <c r="E496" t="s">
        <v>848</v>
      </c>
      <c r="F496" t="s">
        <v>1308</v>
      </c>
      <c r="H496" t="s">
        <v>1309</v>
      </c>
    </row>
    <row r="497" spans="1:8" x14ac:dyDescent="0.25">
      <c r="A497" s="22"/>
      <c r="B497" t="s">
        <v>1263</v>
      </c>
      <c r="C497" t="str">
        <f>_xlfn.CONCAT(Table1[[#This Row],[Tabla]],Table1[[#This Row],[Field]])</f>
        <v>LatestVehicleMetadataVocationName</v>
      </c>
      <c r="D497" t="s">
        <v>1310</v>
      </c>
      <c r="E497" t="s">
        <v>848</v>
      </c>
      <c r="F497" t="s">
        <v>1311</v>
      </c>
      <c r="H497" t="s">
        <v>1312</v>
      </c>
    </row>
    <row r="498" spans="1:8" x14ac:dyDescent="0.25">
      <c r="A498" s="22"/>
      <c r="B498" t="s">
        <v>1263</v>
      </c>
      <c r="C498" t="str">
        <f>_xlfn.CONCAT(Table1[[#This Row],[Tabla]],Table1[[#This Row],[Field]])</f>
        <v>LatestVehicleMetadataVocationDescription</v>
      </c>
      <c r="D498" t="s">
        <v>1313</v>
      </c>
      <c r="E498" t="s">
        <v>848</v>
      </c>
      <c r="F498" t="s">
        <v>1314</v>
      </c>
      <c r="H498" t="s">
        <v>1315</v>
      </c>
    </row>
    <row r="499" spans="1:8" x14ac:dyDescent="0.25">
      <c r="A499" s="22"/>
      <c r="B499" t="s">
        <v>1263</v>
      </c>
      <c r="C499" t="str">
        <f>_xlfn.CONCAT(Table1[[#This Row],[Tabla]],Table1[[#This Row],[Field]])</f>
        <v>LatestVehicleMetadataDevicePlans</v>
      </c>
      <c r="D499" t="s">
        <v>1316</v>
      </c>
      <c r="E499" t="s">
        <v>848</v>
      </c>
      <c r="F499" t="s">
        <v>1317</v>
      </c>
      <c r="H499" t="s">
        <v>1318</v>
      </c>
    </row>
    <row r="500" spans="1:8" x14ac:dyDescent="0.25">
      <c r="A500" s="22"/>
      <c r="B500" t="s">
        <v>1263</v>
      </c>
      <c r="C500" t="str">
        <f>_xlfn.CONCAT(Table1[[#This Row],[Tabla]],Table1[[#This Row],[Field]])</f>
        <v>LatestVehicleMetadataLastOdometer_DateTime</v>
      </c>
      <c r="D500" t="s">
        <v>1319</v>
      </c>
      <c r="E500" t="s">
        <v>1286</v>
      </c>
      <c r="F500" t="s">
        <v>1320</v>
      </c>
      <c r="H500" t="s">
        <v>1321</v>
      </c>
    </row>
    <row r="501" spans="1:8" x14ac:dyDescent="0.25">
      <c r="A501" s="22"/>
      <c r="B501" t="s">
        <v>1263</v>
      </c>
      <c r="C501" t="str">
        <f>_xlfn.CONCAT(Table1[[#This Row],[Tabla]],Table1[[#This Row],[Field]])</f>
        <v>LatestVehicleMetadataLastOdometer_Km</v>
      </c>
      <c r="D501" t="s">
        <v>1322</v>
      </c>
      <c r="E501" t="s">
        <v>858</v>
      </c>
      <c r="F501" t="s">
        <v>1323</v>
      </c>
      <c r="H501" t="s">
        <v>1324</v>
      </c>
    </row>
    <row r="502" spans="1:8" x14ac:dyDescent="0.25">
      <c r="A502" s="22"/>
      <c r="B502" t="s">
        <v>1263</v>
      </c>
      <c r="C502" t="str">
        <f>_xlfn.CONCAT(Table1[[#This Row],[Tabla]],Table1[[#This Row],[Field]])</f>
        <v>LatestVehicleMetadataLastEngineStatus_DateTime</v>
      </c>
      <c r="D502" t="s">
        <v>1325</v>
      </c>
      <c r="E502" t="s">
        <v>1286</v>
      </c>
      <c r="F502" t="s">
        <v>1326</v>
      </c>
      <c r="H502" t="s">
        <v>1327</v>
      </c>
    </row>
    <row r="503" spans="1:8" x14ac:dyDescent="0.25">
      <c r="A503" s="22"/>
      <c r="B503" t="s">
        <v>1263</v>
      </c>
      <c r="C503" t="str">
        <f>_xlfn.CONCAT(Table1[[#This Row],[Tabla]],Table1[[#This Row],[Field]])</f>
        <v>LatestVehicleMetadataLastGps_DateTime</v>
      </c>
      <c r="D503" t="s">
        <v>1328</v>
      </c>
      <c r="E503" t="s">
        <v>1286</v>
      </c>
      <c r="F503" t="s">
        <v>1329</v>
      </c>
      <c r="H503" t="s">
        <v>1330</v>
      </c>
    </row>
    <row r="504" spans="1:8" x14ac:dyDescent="0.25">
      <c r="A504" s="22"/>
      <c r="B504" t="s">
        <v>1263</v>
      </c>
      <c r="C504" t="str">
        <f>_xlfn.CONCAT(Table1[[#This Row],[Tabla]],Table1[[#This Row],[Field]])</f>
        <v>LatestVehicleMetadataLastGps_Latitude</v>
      </c>
      <c r="D504" t="s">
        <v>1331</v>
      </c>
      <c r="E504" t="s">
        <v>858</v>
      </c>
      <c r="F504" t="s">
        <v>1332</v>
      </c>
      <c r="H504" t="s">
        <v>1333</v>
      </c>
    </row>
    <row r="505" spans="1:8" x14ac:dyDescent="0.25">
      <c r="A505" s="22"/>
      <c r="B505" t="s">
        <v>1263</v>
      </c>
      <c r="C505" t="str">
        <f>_xlfn.CONCAT(Table1[[#This Row],[Tabla]],Table1[[#This Row],[Field]])</f>
        <v>LatestVehicleMetadataLastGps_Longitude</v>
      </c>
      <c r="D505" t="s">
        <v>1334</v>
      </c>
      <c r="E505" t="s">
        <v>858</v>
      </c>
      <c r="F505" t="s">
        <v>1335</v>
      </c>
      <c r="H505" t="s">
        <v>1336</v>
      </c>
    </row>
    <row r="506" spans="1:8" x14ac:dyDescent="0.25">
      <c r="A506" s="22"/>
      <c r="B506" t="s">
        <v>1263</v>
      </c>
      <c r="C506" t="str">
        <f>_xlfn.CONCAT(Table1[[#This Row],[Tabla]],Table1[[#This Row],[Field]])</f>
        <v>LatestVehicleMetadataLastGps_Speed</v>
      </c>
      <c r="D506" t="s">
        <v>1337</v>
      </c>
      <c r="E506" t="s">
        <v>844</v>
      </c>
      <c r="F506" t="s">
        <v>1338</v>
      </c>
      <c r="H506" t="s">
        <v>1339</v>
      </c>
    </row>
    <row r="507" spans="1:8" x14ac:dyDescent="0.25">
      <c r="A507" s="22"/>
      <c r="B507" t="s">
        <v>1263</v>
      </c>
      <c r="C507" t="str">
        <f>_xlfn.CONCAT(Table1[[#This Row],[Tabla]],Table1[[#This Row],[Field]])</f>
        <v>LatestVehicleMetadataLast24Hours_ActiveVehicleFaults</v>
      </c>
      <c r="D507" t="s">
        <v>1340</v>
      </c>
      <c r="E507" t="s">
        <v>844</v>
      </c>
      <c r="F507" t="s">
        <v>1341</v>
      </c>
      <c r="H507" t="s">
        <v>1342</v>
      </c>
    </row>
    <row r="508" spans="1:8" x14ac:dyDescent="0.25">
      <c r="A508" s="22"/>
      <c r="B508" t="s">
        <v>1263</v>
      </c>
      <c r="C508" t="str">
        <f>_xlfn.CONCAT(Table1[[#This Row],[Tabla]],Table1[[#This Row],[Field]])</f>
        <v>LatestVehicleMetadataLast24Hours_ActiveDeviceFaults</v>
      </c>
      <c r="D508" t="s">
        <v>1343</v>
      </c>
      <c r="E508" t="s">
        <v>844</v>
      </c>
      <c r="F508" t="s">
        <v>1344</v>
      </c>
      <c r="H508" t="s">
        <v>1345</v>
      </c>
    </row>
    <row r="509" spans="1:8" x14ac:dyDescent="0.25">
      <c r="A509" s="22"/>
      <c r="B509" t="s">
        <v>1346</v>
      </c>
      <c r="C509" t="str">
        <f>_xlfn.CONCAT(Table1[[#This Row],[Tabla]],Table1[[#This Row],[Field]])</f>
        <v>LogRecord</v>
      </c>
      <c r="F509" t="s">
        <v>1347</v>
      </c>
      <c r="H509" t="s">
        <v>1348</v>
      </c>
    </row>
    <row r="510" spans="1:8" x14ac:dyDescent="0.25">
      <c r="A510" s="22"/>
      <c r="B510" t="s">
        <v>1346</v>
      </c>
      <c r="C510" t="str">
        <f>_xlfn.CONCAT(Table1[[#This Row],[Tabla]],Table1[[#This Row],[Field]])</f>
        <v>LogRecordDateTime</v>
      </c>
      <c r="D510" t="s">
        <v>15</v>
      </c>
      <c r="E510" t="s">
        <v>11</v>
      </c>
      <c r="F510" t="s">
        <v>1349</v>
      </c>
      <c r="H510" t="s">
        <v>1350</v>
      </c>
    </row>
    <row r="511" spans="1:8" x14ac:dyDescent="0.25">
      <c r="A511" s="22"/>
      <c r="B511" t="s">
        <v>1346</v>
      </c>
      <c r="C511" t="str">
        <f>_xlfn.CONCAT(Table1[[#This Row],[Tabla]],Table1[[#This Row],[Field]])</f>
        <v>LogRecordDevice</v>
      </c>
      <c r="D511" t="s">
        <v>40</v>
      </c>
      <c r="E511" t="s">
        <v>34</v>
      </c>
      <c r="F511" t="s">
        <v>1351</v>
      </c>
      <c r="H511" t="s">
        <v>1352</v>
      </c>
    </row>
    <row r="512" spans="1:8" x14ac:dyDescent="0.25">
      <c r="A512" s="22"/>
      <c r="B512" t="s">
        <v>1346</v>
      </c>
      <c r="C512" t="str">
        <f>_xlfn.CONCAT(Table1[[#This Row],[Tabla]],Table1[[#This Row],[Field]])</f>
        <v>LogRecordId</v>
      </c>
      <c r="D512" t="s">
        <v>18</v>
      </c>
      <c r="E512" t="s">
        <v>11</v>
      </c>
      <c r="F512" t="s">
        <v>1353</v>
      </c>
      <c r="H512" t="s">
        <v>1354</v>
      </c>
    </row>
    <row r="513" spans="1:8" x14ac:dyDescent="0.25">
      <c r="A513" s="22"/>
      <c r="B513" t="s">
        <v>1346</v>
      </c>
      <c r="C513" t="str">
        <f>_xlfn.CONCAT(Table1[[#This Row],[Tabla]],Table1[[#This Row],[Field]])</f>
        <v>LogRecordLatitude</v>
      </c>
      <c r="D513" t="s">
        <v>294</v>
      </c>
      <c r="E513" t="s">
        <v>53</v>
      </c>
      <c r="F513" t="s">
        <v>1355</v>
      </c>
      <c r="H513" t="s">
        <v>1356</v>
      </c>
    </row>
    <row r="514" spans="1:8" x14ac:dyDescent="0.25">
      <c r="A514" s="22"/>
      <c r="B514" t="s">
        <v>1346</v>
      </c>
      <c r="C514" t="str">
        <f>_xlfn.CONCAT(Table1[[#This Row],[Tabla]],Table1[[#This Row],[Field]])</f>
        <v>LogRecordLongitude</v>
      </c>
      <c r="D514" t="s">
        <v>297</v>
      </c>
      <c r="E514" t="s">
        <v>53</v>
      </c>
      <c r="F514" t="s">
        <v>1357</v>
      </c>
      <c r="H514" t="s">
        <v>1358</v>
      </c>
    </row>
    <row r="515" spans="1:8" x14ac:dyDescent="0.25">
      <c r="A515" s="22"/>
      <c r="B515" t="s">
        <v>1346</v>
      </c>
      <c r="C515" t="str">
        <f>_xlfn.CONCAT(Table1[[#This Row],[Tabla]],Table1[[#This Row],[Field]])</f>
        <v>LogRecordSpeed</v>
      </c>
      <c r="D515" t="s">
        <v>192</v>
      </c>
      <c r="E515" t="s">
        <v>300</v>
      </c>
      <c r="F515" t="s">
        <v>1359</v>
      </c>
      <c r="H515" t="s">
        <v>1360</v>
      </c>
    </row>
    <row r="516" spans="1:8" x14ac:dyDescent="0.25">
      <c r="A516" s="22"/>
      <c r="B516" t="s">
        <v>1361</v>
      </c>
      <c r="C516" t="str">
        <f>_xlfn.CONCAT(Table1[[#This Row],[Tabla]],Table1[[#This Row],[Field]])</f>
        <v>MaintenanceIssues_Daily</v>
      </c>
      <c r="H516" t="s">
        <v>838</v>
      </c>
    </row>
    <row r="517" spans="1:8" x14ac:dyDescent="0.25">
      <c r="A517" s="22"/>
      <c r="B517" t="s">
        <v>1361</v>
      </c>
      <c r="C517" t="str">
        <f>_xlfn.CONCAT(Table1[[#This Row],[Tabla]],Table1[[#This Row],[Field]])</f>
        <v>MaintenanceIssues_DailyTimeZoneId</v>
      </c>
      <c r="D517" t="s">
        <v>259</v>
      </c>
      <c r="E517" t="s">
        <v>848</v>
      </c>
      <c r="F517" t="s">
        <v>1362</v>
      </c>
      <c r="H517" t="s">
        <v>1363</v>
      </c>
    </row>
    <row r="518" spans="1:8" x14ac:dyDescent="0.25">
      <c r="A518" s="22"/>
      <c r="B518" t="s">
        <v>1361</v>
      </c>
      <c r="C518" t="str">
        <f>_xlfn.CONCAT(Table1[[#This Row],[Tabla]],Table1[[#This Row],[Field]])</f>
        <v>MaintenanceIssues_DailyDeviceId</v>
      </c>
      <c r="D518" t="s">
        <v>1270</v>
      </c>
      <c r="E518" t="s">
        <v>848</v>
      </c>
      <c r="F518" t="s">
        <v>1364</v>
      </c>
      <c r="H518" t="s">
        <v>1365</v>
      </c>
    </row>
    <row r="519" spans="1:8" x14ac:dyDescent="0.25">
      <c r="A519" s="22"/>
      <c r="B519" t="s">
        <v>1361</v>
      </c>
      <c r="C519" t="str">
        <f>_xlfn.CONCAT(Table1[[#This Row],[Tabla]],Table1[[#This Row],[Field]])</f>
        <v>MaintenanceIssues_DailySerialNo</v>
      </c>
      <c r="D519" t="s">
        <v>1282</v>
      </c>
      <c r="E519" t="s">
        <v>848</v>
      </c>
      <c r="F519" t="s">
        <v>1283</v>
      </c>
      <c r="H519" t="s">
        <v>1284</v>
      </c>
    </row>
    <row r="520" spans="1:8" x14ac:dyDescent="0.25">
      <c r="A520" s="22"/>
      <c r="B520" t="s">
        <v>1361</v>
      </c>
      <c r="C520" t="str">
        <f>_xlfn.CONCAT(Table1[[#This Row],[Tabla]],Table1[[#This Row],[Field]])</f>
        <v>MaintenanceIssues_DailyIssueType</v>
      </c>
      <c r="D520" t="s">
        <v>1366</v>
      </c>
      <c r="E520" t="s">
        <v>848</v>
      </c>
      <c r="F520" t="s">
        <v>1367</v>
      </c>
      <c r="H520" t="s">
        <v>1368</v>
      </c>
    </row>
    <row r="521" spans="1:8" x14ac:dyDescent="0.25">
      <c r="A521" s="22"/>
      <c r="B521" t="s">
        <v>1361</v>
      </c>
      <c r="C521" t="str">
        <f>_xlfn.CONCAT(Table1[[#This Row],[Tabla]],Table1[[#This Row],[Field]])</f>
        <v>MaintenanceIssues_DailyLocal_Date</v>
      </c>
      <c r="D521" t="s">
        <v>1369</v>
      </c>
      <c r="E521" t="s">
        <v>840</v>
      </c>
      <c r="F521" t="s">
        <v>1370</v>
      </c>
      <c r="H521" t="s">
        <v>1371</v>
      </c>
    </row>
    <row r="522" spans="1:8" x14ac:dyDescent="0.25">
      <c r="A522" s="22"/>
      <c r="B522" t="s">
        <v>1372</v>
      </c>
      <c r="C522" t="str">
        <f>_xlfn.CONCAT(Table1[[#This Row],[Tabla]],Table1[[#This Row],[Field]])</f>
        <v>MaintenanceIssues_Log</v>
      </c>
      <c r="H522" t="s">
        <v>838</v>
      </c>
    </row>
    <row r="523" spans="1:8" x14ac:dyDescent="0.25">
      <c r="A523" s="22"/>
      <c r="B523" t="s">
        <v>1372</v>
      </c>
      <c r="C523" t="str">
        <f>_xlfn.CONCAT(Table1[[#This Row],[Tabla]],Table1[[#This Row],[Field]])</f>
        <v>MaintenanceIssues_LogTimeZoneId</v>
      </c>
      <c r="D523" t="s">
        <v>259</v>
      </c>
      <c r="E523" t="s">
        <v>848</v>
      </c>
      <c r="F523" t="s">
        <v>1362</v>
      </c>
      <c r="H523" t="s">
        <v>1363</v>
      </c>
    </row>
    <row r="524" spans="1:8" x14ac:dyDescent="0.25">
      <c r="A524" s="22"/>
      <c r="B524" t="s">
        <v>1372</v>
      </c>
      <c r="C524" t="str">
        <f>_xlfn.CONCAT(Table1[[#This Row],[Tabla]],Table1[[#This Row],[Field]])</f>
        <v>MaintenanceIssues_LogDeviceId</v>
      </c>
      <c r="D524" t="s">
        <v>1270</v>
      </c>
      <c r="E524" t="s">
        <v>848</v>
      </c>
      <c r="F524" t="s">
        <v>1364</v>
      </c>
      <c r="H524" t="s">
        <v>1365</v>
      </c>
    </row>
    <row r="525" spans="1:8" x14ac:dyDescent="0.25">
      <c r="A525" s="22"/>
      <c r="B525" t="s">
        <v>1372</v>
      </c>
      <c r="C525" t="str">
        <f>_xlfn.CONCAT(Table1[[#This Row],[Tabla]],Table1[[#This Row],[Field]])</f>
        <v>MaintenanceIssues_LogSerialNo</v>
      </c>
      <c r="D525" t="s">
        <v>1282</v>
      </c>
      <c r="E525" t="s">
        <v>848</v>
      </c>
      <c r="F525" t="s">
        <v>1283</v>
      </c>
      <c r="H525" t="s">
        <v>1284</v>
      </c>
    </row>
    <row r="526" spans="1:8" x14ac:dyDescent="0.25">
      <c r="A526" s="22"/>
      <c r="B526" t="s">
        <v>1372</v>
      </c>
      <c r="C526" t="str">
        <f>_xlfn.CONCAT(Table1[[#This Row],[Tabla]],Table1[[#This Row],[Field]])</f>
        <v>MaintenanceIssues_LogIssueType</v>
      </c>
      <c r="D526" t="s">
        <v>1366</v>
      </c>
      <c r="E526" t="s">
        <v>848</v>
      </c>
      <c r="F526" t="s">
        <v>1373</v>
      </c>
      <c r="H526" t="s">
        <v>1368</v>
      </c>
    </row>
    <row r="527" spans="1:8" x14ac:dyDescent="0.25">
      <c r="A527" s="22"/>
      <c r="B527" t="s">
        <v>1372</v>
      </c>
      <c r="C527" t="str">
        <f>_xlfn.CONCAT(Table1[[#This Row],[Tabla]],Table1[[#This Row],[Field]])</f>
        <v>MaintenanceIssues_LogIssueActiveFrom_Date</v>
      </c>
      <c r="D527" t="s">
        <v>1374</v>
      </c>
      <c r="E527" t="s">
        <v>840</v>
      </c>
      <c r="F527" t="s">
        <v>1375</v>
      </c>
      <c r="H527" t="s">
        <v>1376</v>
      </c>
    </row>
    <row r="528" spans="1:8" x14ac:dyDescent="0.25">
      <c r="A528" s="22"/>
      <c r="B528" t="s">
        <v>1372</v>
      </c>
      <c r="C528" t="str">
        <f>_xlfn.CONCAT(Table1[[#This Row],[Tabla]],Table1[[#This Row],[Field]])</f>
        <v>MaintenanceIssues_LogIssueActiveTo_Date</v>
      </c>
      <c r="D528" t="s">
        <v>1377</v>
      </c>
      <c r="E528" t="s">
        <v>840</v>
      </c>
      <c r="F528" t="s">
        <v>1378</v>
      </c>
      <c r="H528" t="s">
        <v>1379</v>
      </c>
    </row>
    <row r="529" spans="1:8" x14ac:dyDescent="0.25">
      <c r="A529" s="22"/>
      <c r="B529" t="s">
        <v>1380</v>
      </c>
      <c r="C529" t="str">
        <f>_xlfn.CONCAT(Table1[[#This Row],[Tabla]],Table1[[#This Row],[Field]])</f>
        <v>MaxRoadSpeedResult</v>
      </c>
      <c r="F529" t="s">
        <v>1381</v>
      </c>
      <c r="H529" t="s">
        <v>1382</v>
      </c>
    </row>
    <row r="530" spans="1:8" x14ac:dyDescent="0.25">
      <c r="A530" s="22"/>
      <c r="B530" t="s">
        <v>1380</v>
      </c>
      <c r="C530" t="str">
        <f>_xlfn.CONCAT(Table1[[#This Row],[Tabla]],Table1[[#This Row],[Field]])</f>
        <v>MaxRoadSpeedResultDate</v>
      </c>
      <c r="D530" t="s">
        <v>839</v>
      </c>
      <c r="E530" t="s">
        <v>34</v>
      </c>
      <c r="F530" t="s">
        <v>1383</v>
      </c>
      <c r="H530" t="s">
        <v>1384</v>
      </c>
    </row>
    <row r="531" spans="1:8" x14ac:dyDescent="0.25">
      <c r="A531" s="22"/>
      <c r="B531" t="s">
        <v>1380</v>
      </c>
      <c r="C531" t="str">
        <f>_xlfn.CONCAT(Table1[[#This Row],[Tabla]],Table1[[#This Row],[Field]])</f>
        <v>MaxRoadSpeedResultIsEstimate</v>
      </c>
      <c r="D531" t="s">
        <v>1385</v>
      </c>
      <c r="E531" t="s">
        <v>34</v>
      </c>
      <c r="F531" t="s">
        <v>1386</v>
      </c>
      <c r="H531" t="s">
        <v>1387</v>
      </c>
    </row>
    <row r="532" spans="1:8" x14ac:dyDescent="0.25">
      <c r="A532" s="22"/>
      <c r="B532" t="s">
        <v>1380</v>
      </c>
      <c r="C532" t="str">
        <f>_xlfn.CONCAT(Table1[[#This Row],[Tabla]],Table1[[#This Row],[Field]])</f>
        <v>MaxRoadSpeedResultMaxSpeed</v>
      </c>
      <c r="D532" t="s">
        <v>1388</v>
      </c>
      <c r="E532" t="s">
        <v>34</v>
      </c>
      <c r="F532" t="s">
        <v>1389</v>
      </c>
      <c r="H532" t="s">
        <v>1390</v>
      </c>
    </row>
    <row r="533" spans="1:8" x14ac:dyDescent="0.25">
      <c r="A533" s="22"/>
      <c r="B533" t="s">
        <v>1380</v>
      </c>
      <c r="C533" t="str">
        <f>_xlfn.CONCAT(Table1[[#This Row],[Tabla]],Table1[[#This Row],[Field]])</f>
        <v>MaxRoadSpeedResultTruckMaxSpeed</v>
      </c>
      <c r="D533" t="s">
        <v>1391</v>
      </c>
      <c r="E533" t="s">
        <v>34</v>
      </c>
      <c r="F533" t="s">
        <v>1392</v>
      </c>
      <c r="H533" t="s">
        <v>1393</v>
      </c>
    </row>
    <row r="534" spans="1:8" x14ac:dyDescent="0.25">
      <c r="A534" s="22"/>
      <c r="B534" t="s">
        <v>1394</v>
      </c>
      <c r="C534" t="str">
        <f>_xlfn.CONCAT(Table1[[#This Row],[Tabla]],Table1[[#This Row],[Field]])</f>
        <v>Route</v>
      </c>
      <c r="F534" t="s">
        <v>1395</v>
      </c>
      <c r="H534" t="s">
        <v>1396</v>
      </c>
    </row>
    <row r="535" spans="1:8" x14ac:dyDescent="0.25">
      <c r="A535" s="22"/>
      <c r="B535" t="s">
        <v>1394</v>
      </c>
      <c r="C535" t="str">
        <f>_xlfn.CONCAT(Table1[[#This Row],[Tabla]],Table1[[#This Row],[Field]])</f>
        <v>RouteComment</v>
      </c>
      <c r="D535" t="s">
        <v>10</v>
      </c>
      <c r="E535" t="s">
        <v>11</v>
      </c>
      <c r="F535" t="s">
        <v>12</v>
      </c>
      <c r="G535" t="s">
        <v>351</v>
      </c>
      <c r="H535" t="s">
        <v>14</v>
      </c>
    </row>
    <row r="536" spans="1:8" x14ac:dyDescent="0.25">
      <c r="A536" s="22"/>
      <c r="B536" t="s">
        <v>1394</v>
      </c>
      <c r="C536" t="str">
        <f>_xlfn.CONCAT(Table1[[#This Row],[Tabla]],Table1[[#This Row],[Field]])</f>
        <v>RouteDevice</v>
      </c>
      <c r="D536" t="s">
        <v>40</v>
      </c>
      <c r="E536" t="s">
        <v>34</v>
      </c>
      <c r="F536" t="s">
        <v>1397</v>
      </c>
      <c r="G536" t="s">
        <v>13</v>
      </c>
      <c r="H536" t="s">
        <v>1398</v>
      </c>
    </row>
    <row r="537" spans="1:8" x14ac:dyDescent="0.25">
      <c r="A537" s="22"/>
      <c r="B537" t="s">
        <v>1394</v>
      </c>
      <c r="C537" t="str">
        <f>_xlfn.CONCAT(Table1[[#This Row],[Tabla]],Table1[[#This Row],[Field]])</f>
        <v>RouteEndTime</v>
      </c>
      <c r="D537" t="s">
        <v>1399</v>
      </c>
      <c r="E537" t="s">
        <v>11</v>
      </c>
      <c r="F537" t="s">
        <v>1400</v>
      </c>
      <c r="G537" t="s">
        <v>13</v>
      </c>
      <c r="H537" t="s">
        <v>1401</v>
      </c>
    </row>
    <row r="538" spans="1:8" x14ac:dyDescent="0.25">
      <c r="A538" s="22"/>
      <c r="B538" t="s">
        <v>1394</v>
      </c>
      <c r="C538" t="str">
        <f>_xlfn.CONCAT(Table1[[#This Row],[Tabla]],Table1[[#This Row],[Field]])</f>
        <v>RouteId</v>
      </c>
      <c r="D538" t="s">
        <v>18</v>
      </c>
      <c r="E538" t="s">
        <v>11</v>
      </c>
      <c r="F538" t="s">
        <v>249</v>
      </c>
      <c r="G538" t="s">
        <v>13</v>
      </c>
      <c r="H538" t="s">
        <v>250</v>
      </c>
    </row>
    <row r="539" spans="1:8" x14ac:dyDescent="0.25">
      <c r="A539" s="22"/>
      <c r="B539" t="s">
        <v>1394</v>
      </c>
      <c r="C539" t="str">
        <f>_xlfn.CONCAT(Table1[[#This Row],[Tabla]],Table1[[#This Row],[Field]])</f>
        <v>RouteName</v>
      </c>
      <c r="D539" t="s">
        <v>21</v>
      </c>
      <c r="E539" t="s">
        <v>11</v>
      </c>
      <c r="F539" t="s">
        <v>1402</v>
      </c>
      <c r="G539" t="s">
        <v>13</v>
      </c>
      <c r="H539" t="s">
        <v>1403</v>
      </c>
    </row>
    <row r="540" spans="1:8" x14ac:dyDescent="0.25">
      <c r="A540" s="22"/>
      <c r="B540" t="s">
        <v>1394</v>
      </c>
      <c r="C540" t="str">
        <f>_xlfn.CONCAT(Table1[[#This Row],[Tabla]],Table1[[#This Row],[Field]])</f>
        <v>RouteResourceShiftEndTime</v>
      </c>
      <c r="D540" t="s">
        <v>1404</v>
      </c>
      <c r="E540" t="s">
        <v>11</v>
      </c>
      <c r="F540" t="s">
        <v>1405</v>
      </c>
      <c r="G540" t="s">
        <v>13</v>
      </c>
      <c r="H540" t="s">
        <v>1406</v>
      </c>
    </row>
    <row r="541" spans="1:8" x14ac:dyDescent="0.25">
      <c r="A541" s="22"/>
      <c r="B541" t="s">
        <v>1394</v>
      </c>
      <c r="C541" t="str">
        <f>_xlfn.CONCAT(Table1[[#This Row],[Tabla]],Table1[[#This Row],[Field]])</f>
        <v>RouteResourceShiftStartTime</v>
      </c>
      <c r="D541" t="s">
        <v>1407</v>
      </c>
      <c r="E541" t="s">
        <v>11</v>
      </c>
      <c r="F541" t="s">
        <v>1408</v>
      </c>
      <c r="G541" t="s">
        <v>13</v>
      </c>
      <c r="H541" t="s">
        <v>1409</v>
      </c>
    </row>
    <row r="542" spans="1:8" x14ac:dyDescent="0.25">
      <c r="A542" s="22"/>
      <c r="B542" t="s">
        <v>1394</v>
      </c>
      <c r="C542" t="str">
        <f>_xlfn.CONCAT(Table1[[#This Row],[Tabla]],Table1[[#This Row],[Field]])</f>
        <v>RouteRoutePlanItemCollection</v>
      </c>
      <c r="D542" t="s">
        <v>1410</v>
      </c>
      <c r="E542" t="s">
        <v>246</v>
      </c>
      <c r="F542" t="s">
        <v>1411</v>
      </c>
      <c r="G542" t="s">
        <v>13</v>
      </c>
      <c r="H542" t="s">
        <v>1412</v>
      </c>
    </row>
    <row r="543" spans="1:8" x14ac:dyDescent="0.25">
      <c r="A543" s="22"/>
      <c r="B543" t="s">
        <v>1394</v>
      </c>
      <c r="C543" t="str">
        <f>_xlfn.CONCAT(Table1[[#This Row],[Tabla]],Table1[[#This Row],[Field]])</f>
        <v>RouteRouteType</v>
      </c>
      <c r="D543" t="s">
        <v>1413</v>
      </c>
      <c r="E543" t="s">
        <v>11</v>
      </c>
      <c r="F543" t="s">
        <v>1414</v>
      </c>
      <c r="G543" t="s">
        <v>536</v>
      </c>
      <c r="H543" t="s">
        <v>1415</v>
      </c>
    </row>
    <row r="544" spans="1:8" x14ac:dyDescent="0.25">
      <c r="A544" s="22"/>
      <c r="B544" t="s">
        <v>1394</v>
      </c>
      <c r="C544" t="str">
        <f>_xlfn.CONCAT(Table1[[#This Row],[Tabla]],Table1[[#This Row],[Field]])</f>
        <v>RouteStartTime</v>
      </c>
      <c r="D544" t="s">
        <v>1416</v>
      </c>
      <c r="E544" t="s">
        <v>11</v>
      </c>
      <c r="F544" t="s">
        <v>1417</v>
      </c>
      <c r="G544" t="s">
        <v>13</v>
      </c>
      <c r="H544" t="s">
        <v>1418</v>
      </c>
    </row>
    <row r="545" spans="1:8" x14ac:dyDescent="0.25">
      <c r="A545" s="22"/>
      <c r="B545" t="s">
        <v>1394</v>
      </c>
      <c r="C545" t="str">
        <f>_xlfn.CONCAT(Table1[[#This Row],[Tabla]],Table1[[#This Row],[Field]])</f>
        <v>RouteVersion</v>
      </c>
      <c r="D545" t="s">
        <v>27</v>
      </c>
      <c r="E545" t="s">
        <v>11</v>
      </c>
      <c r="F545" t="s">
        <v>28</v>
      </c>
      <c r="G545" t="s">
        <v>13</v>
      </c>
      <c r="H545" t="s">
        <v>29</v>
      </c>
    </row>
    <row r="546" spans="1:8" x14ac:dyDescent="0.25">
      <c r="A546" s="22"/>
      <c r="B546" t="s">
        <v>1419</v>
      </c>
      <c r="C546" t="str">
        <f>_xlfn.CONCAT(Table1[[#This Row],[Tabla]],Table1[[#This Row],[Field]])</f>
        <v>RoutePlanItem</v>
      </c>
      <c r="F546" t="s">
        <v>1420</v>
      </c>
      <c r="H546" t="s">
        <v>1421</v>
      </c>
    </row>
    <row r="547" spans="1:8" x14ac:dyDescent="0.25">
      <c r="A547" s="22"/>
      <c r="B547" t="s">
        <v>1419</v>
      </c>
      <c r="C547" t="str">
        <f>_xlfn.CONCAT(Table1[[#This Row],[Tabla]],Table1[[#This Row],[Field]])</f>
        <v>RoutePlanItemActiveFrom</v>
      </c>
      <c r="D547" t="s">
        <v>226</v>
      </c>
      <c r="E547" t="s">
        <v>11</v>
      </c>
      <c r="F547" t="s">
        <v>1422</v>
      </c>
      <c r="G547" t="s">
        <v>13</v>
      </c>
      <c r="H547" t="s">
        <v>1423</v>
      </c>
    </row>
    <row r="548" spans="1:8" x14ac:dyDescent="0.25">
      <c r="A548" s="22"/>
      <c r="B548" t="s">
        <v>1419</v>
      </c>
      <c r="C548" t="str">
        <f>_xlfn.CONCAT(Table1[[#This Row],[Tabla]],Table1[[#This Row],[Field]])</f>
        <v>RoutePlanItemActiveTo</v>
      </c>
      <c r="D548" t="s">
        <v>230</v>
      </c>
      <c r="E548" t="s">
        <v>11</v>
      </c>
      <c r="F548" t="s">
        <v>1424</v>
      </c>
      <c r="G548" t="s">
        <v>13</v>
      </c>
      <c r="H548" t="s">
        <v>1425</v>
      </c>
    </row>
    <row r="549" spans="1:8" x14ac:dyDescent="0.25">
      <c r="A549" s="22"/>
      <c r="B549" t="s">
        <v>1419</v>
      </c>
      <c r="C549" t="str">
        <f>_xlfn.CONCAT(Table1[[#This Row],[Tabla]],Table1[[#This Row],[Field]])</f>
        <v>RoutePlanItemComment</v>
      </c>
      <c r="D549" t="s">
        <v>10</v>
      </c>
      <c r="E549" t="s">
        <v>11</v>
      </c>
      <c r="F549" t="s">
        <v>1426</v>
      </c>
      <c r="G549" t="s">
        <v>351</v>
      </c>
      <c r="H549" t="s">
        <v>1427</v>
      </c>
    </row>
    <row r="550" spans="1:8" x14ac:dyDescent="0.25">
      <c r="A550" s="22"/>
      <c r="B550" t="s">
        <v>1419</v>
      </c>
      <c r="C550" t="str">
        <f>_xlfn.CONCAT(Table1[[#This Row],[Tabla]],Table1[[#This Row],[Field]])</f>
        <v>RoutePlanItemDateTime</v>
      </c>
      <c r="D550" t="s">
        <v>15</v>
      </c>
      <c r="E550" t="s">
        <v>11</v>
      </c>
      <c r="F550" t="s">
        <v>1428</v>
      </c>
      <c r="G550" t="s">
        <v>13</v>
      </c>
      <c r="H550" t="s">
        <v>1429</v>
      </c>
    </row>
    <row r="551" spans="1:8" x14ac:dyDescent="0.25">
      <c r="A551" s="22"/>
      <c r="B551" t="s">
        <v>1419</v>
      </c>
      <c r="C551" t="str">
        <f>_xlfn.CONCAT(Table1[[#This Row],[Tabla]],Table1[[#This Row],[Field]])</f>
        <v>RoutePlanItemExpectedDistanceToArrival</v>
      </c>
      <c r="D551" t="s">
        <v>1430</v>
      </c>
      <c r="E551" t="s">
        <v>300</v>
      </c>
      <c r="F551" t="s">
        <v>1431</v>
      </c>
      <c r="G551" t="s">
        <v>13</v>
      </c>
      <c r="H551" t="s">
        <v>1432</v>
      </c>
    </row>
    <row r="552" spans="1:8" x14ac:dyDescent="0.25">
      <c r="A552" s="22"/>
      <c r="B552" t="s">
        <v>1419</v>
      </c>
      <c r="C552" t="str">
        <f>_xlfn.CONCAT(Table1[[#This Row],[Tabla]],Table1[[#This Row],[Field]])</f>
        <v>RoutePlanItemExpectedStopDuration</v>
      </c>
      <c r="D552" t="s">
        <v>1433</v>
      </c>
      <c r="E552" t="s">
        <v>11</v>
      </c>
      <c r="F552" t="s">
        <v>1434</v>
      </c>
      <c r="G552" t="s">
        <v>13</v>
      </c>
      <c r="H552" t="s">
        <v>1435</v>
      </c>
    </row>
    <row r="553" spans="1:8" x14ac:dyDescent="0.25">
      <c r="A553" s="22"/>
      <c r="B553" t="s">
        <v>1419</v>
      </c>
      <c r="C553" t="str">
        <f>_xlfn.CONCAT(Table1[[#This Row],[Tabla]],Table1[[#This Row],[Field]])</f>
        <v>RoutePlanItemExpectedTripDurationToArrival</v>
      </c>
      <c r="D553" t="s">
        <v>1436</v>
      </c>
      <c r="E553" t="s">
        <v>11</v>
      </c>
      <c r="F553" t="s">
        <v>1437</v>
      </c>
      <c r="G553" t="s">
        <v>13</v>
      </c>
      <c r="H553" t="s">
        <v>1438</v>
      </c>
    </row>
    <row r="554" spans="1:8" x14ac:dyDescent="0.25">
      <c r="A554" s="22"/>
      <c r="B554" t="s">
        <v>1419</v>
      </c>
      <c r="C554" t="str">
        <f>_xlfn.CONCAT(Table1[[#This Row],[Tabla]],Table1[[#This Row],[Field]])</f>
        <v>RoutePlanItemId</v>
      </c>
      <c r="D554" t="s">
        <v>18</v>
      </c>
      <c r="E554" t="s">
        <v>11</v>
      </c>
      <c r="F554" t="s">
        <v>716</v>
      </c>
      <c r="G554" t="s">
        <v>13</v>
      </c>
      <c r="H554" t="s">
        <v>717</v>
      </c>
    </row>
    <row r="555" spans="1:8" x14ac:dyDescent="0.25">
      <c r="A555" s="22"/>
      <c r="B555" t="s">
        <v>1419</v>
      </c>
      <c r="C555" t="str">
        <f>_xlfn.CONCAT(Table1[[#This Row],[Tabla]],Table1[[#This Row],[Field]])</f>
        <v>RoutePlanItemPassCount</v>
      </c>
      <c r="D555" t="s">
        <v>1439</v>
      </c>
      <c r="E555" t="s">
        <v>53</v>
      </c>
      <c r="F555" t="s">
        <v>1440</v>
      </c>
      <c r="G555" t="s">
        <v>13</v>
      </c>
      <c r="H555" t="s">
        <v>1441</v>
      </c>
    </row>
    <row r="556" spans="1:8" x14ac:dyDescent="0.25">
      <c r="A556" s="22"/>
      <c r="B556" t="s">
        <v>1419</v>
      </c>
      <c r="C556" t="str">
        <f>_xlfn.CONCAT(Table1[[#This Row],[Tabla]],Table1[[#This Row],[Field]])</f>
        <v>RoutePlanItemRoute</v>
      </c>
      <c r="D556" t="s">
        <v>1394</v>
      </c>
      <c r="E556" t="s">
        <v>34</v>
      </c>
      <c r="F556" t="s">
        <v>1442</v>
      </c>
      <c r="G556" t="s">
        <v>13</v>
      </c>
      <c r="H556" t="s">
        <v>1443</v>
      </c>
    </row>
    <row r="557" spans="1:8" x14ac:dyDescent="0.25">
      <c r="A557" s="22"/>
      <c r="B557" t="s">
        <v>1419</v>
      </c>
      <c r="C557" t="str">
        <f>_xlfn.CONCAT(Table1[[#This Row],[Tabla]],Table1[[#This Row],[Field]])</f>
        <v>RoutePlanItemSequence</v>
      </c>
      <c r="D557" t="s">
        <v>1444</v>
      </c>
      <c r="E557" t="s">
        <v>53</v>
      </c>
      <c r="F557" t="s">
        <v>1445</v>
      </c>
      <c r="G557" t="s">
        <v>13</v>
      </c>
      <c r="H557" t="s">
        <v>1446</v>
      </c>
    </row>
    <row r="558" spans="1:8" x14ac:dyDescent="0.25">
      <c r="A558" s="22"/>
      <c r="B558" t="s">
        <v>1419</v>
      </c>
      <c r="C558" t="str">
        <f>_xlfn.CONCAT(Table1[[#This Row],[Tabla]],Table1[[#This Row],[Field]])</f>
        <v>RoutePlanItemZone</v>
      </c>
      <c r="D558" t="s">
        <v>59</v>
      </c>
      <c r="E558" t="s">
        <v>34</v>
      </c>
      <c r="F558" t="s">
        <v>1447</v>
      </c>
      <c r="G558" t="s">
        <v>13</v>
      </c>
      <c r="H558" t="s">
        <v>1448</v>
      </c>
    </row>
    <row r="559" spans="1:8" x14ac:dyDescent="0.25">
      <c r="A559" s="22"/>
      <c r="B559" t="s">
        <v>817</v>
      </c>
      <c r="C559" t="str">
        <f>_xlfn.CONCAT(Table1[[#This Row],[Tabla]],Table1[[#This Row],[Field]])</f>
        <v>Rule</v>
      </c>
      <c r="F559" t="s">
        <v>1449</v>
      </c>
      <c r="H559" t="s">
        <v>1450</v>
      </c>
    </row>
    <row r="560" spans="1:8" x14ac:dyDescent="0.25">
      <c r="A560" s="22"/>
      <c r="B560" t="s">
        <v>817</v>
      </c>
      <c r="C560" t="str">
        <f>_xlfn.CONCAT(Table1[[#This Row],[Tabla]],Table1[[#This Row],[Field]])</f>
        <v>RuleActiveFrom</v>
      </c>
      <c r="D560" t="s">
        <v>226</v>
      </c>
      <c r="E560" t="s">
        <v>11</v>
      </c>
      <c r="F560" t="s">
        <v>1451</v>
      </c>
      <c r="H560" t="s">
        <v>1452</v>
      </c>
    </row>
    <row r="561" spans="1:8" x14ac:dyDescent="0.25">
      <c r="A561" s="22"/>
      <c r="B561" t="s">
        <v>817</v>
      </c>
      <c r="C561" t="str">
        <f>_xlfn.CONCAT(Table1[[#This Row],[Tabla]],Table1[[#This Row],[Field]])</f>
        <v>RuleActiveTo</v>
      </c>
      <c r="D561" t="s">
        <v>230</v>
      </c>
      <c r="E561" t="s">
        <v>11</v>
      </c>
      <c r="F561" t="s">
        <v>1453</v>
      </c>
      <c r="H561" t="s">
        <v>1454</v>
      </c>
    </row>
    <row r="562" spans="1:8" x14ac:dyDescent="0.25">
      <c r="A562" s="22"/>
      <c r="B562" t="s">
        <v>817</v>
      </c>
      <c r="C562" t="str">
        <f>_xlfn.CONCAT(Table1[[#This Row],[Tabla]],Table1[[#This Row],[Field]])</f>
        <v>RuleBaseType</v>
      </c>
      <c r="D562" t="s">
        <v>1455</v>
      </c>
      <c r="E562" t="s">
        <v>11</v>
      </c>
      <c r="F562" t="s">
        <v>1456</v>
      </c>
      <c r="H562" t="s">
        <v>1457</v>
      </c>
    </row>
    <row r="563" spans="1:8" x14ac:dyDescent="0.25">
      <c r="A563" s="22"/>
      <c r="B563" t="s">
        <v>817</v>
      </c>
      <c r="C563" t="str">
        <f>_xlfn.CONCAT(Table1[[#This Row],[Tabla]],Table1[[#This Row],[Field]])</f>
        <v>RuleColor</v>
      </c>
      <c r="D563" t="s">
        <v>1252</v>
      </c>
      <c r="E563" t="s">
        <v>34</v>
      </c>
      <c r="F563" t="s">
        <v>1458</v>
      </c>
      <c r="H563" t="s">
        <v>1459</v>
      </c>
    </row>
    <row r="564" spans="1:8" x14ac:dyDescent="0.25">
      <c r="A564" s="22"/>
      <c r="B564" t="s">
        <v>817</v>
      </c>
      <c r="C564" t="str">
        <f>_xlfn.CONCAT(Table1[[#This Row],[Tabla]],Table1[[#This Row],[Field]])</f>
        <v>RuleComment</v>
      </c>
      <c r="D564" t="s">
        <v>10</v>
      </c>
      <c r="E564" t="s">
        <v>11</v>
      </c>
      <c r="F564" t="s">
        <v>12</v>
      </c>
      <c r="H564" t="s">
        <v>1460</v>
      </c>
    </row>
    <row r="565" spans="1:8" x14ac:dyDescent="0.25">
      <c r="A565" s="22"/>
      <c r="B565" t="s">
        <v>817</v>
      </c>
      <c r="C565" t="str">
        <f>_xlfn.CONCAT(Table1[[#This Row],[Tabla]],Table1[[#This Row],[Field]])</f>
        <v>RuleCondition</v>
      </c>
      <c r="D565" t="s">
        <v>30</v>
      </c>
      <c r="E565" t="s">
        <v>34</v>
      </c>
      <c r="F565" t="s">
        <v>1461</v>
      </c>
      <c r="H565" t="s">
        <v>1462</v>
      </c>
    </row>
    <row r="566" spans="1:8" x14ac:dyDescent="0.25">
      <c r="A566" s="22"/>
      <c r="B566" t="s">
        <v>817</v>
      </c>
      <c r="C566" t="str">
        <f>_xlfn.CONCAT(Table1[[#This Row],[Tabla]],Table1[[#This Row],[Field]])</f>
        <v>RuleGroups</v>
      </c>
      <c r="D566" t="s">
        <v>245</v>
      </c>
      <c r="E566" t="s">
        <v>246</v>
      </c>
      <c r="F566" t="s">
        <v>1463</v>
      </c>
      <c r="H566" t="s">
        <v>1464</v>
      </c>
    </row>
    <row r="567" spans="1:8" x14ac:dyDescent="0.25">
      <c r="A567" s="22"/>
      <c r="B567" t="s">
        <v>817</v>
      </c>
      <c r="C567" t="str">
        <f>_xlfn.CONCAT(Table1[[#This Row],[Tabla]],Table1[[#This Row],[Field]])</f>
        <v>RuleId</v>
      </c>
      <c r="D567" t="s">
        <v>18</v>
      </c>
      <c r="E567" t="s">
        <v>11</v>
      </c>
      <c r="F567" t="s">
        <v>249</v>
      </c>
      <c r="H567" t="s">
        <v>1465</v>
      </c>
    </row>
    <row r="568" spans="1:8" x14ac:dyDescent="0.25">
      <c r="A568" s="22"/>
      <c r="B568" t="s">
        <v>817</v>
      </c>
      <c r="C568" t="str">
        <f>_xlfn.CONCAT(Table1[[#This Row],[Tabla]],Table1[[#This Row],[Field]])</f>
        <v>RuleName</v>
      </c>
      <c r="D568" t="s">
        <v>21</v>
      </c>
      <c r="E568" t="s">
        <v>11</v>
      </c>
      <c r="F568" t="s">
        <v>320</v>
      </c>
      <c r="H568" t="s">
        <v>1466</v>
      </c>
    </row>
    <row r="569" spans="1:8" x14ac:dyDescent="0.25">
      <c r="A569" s="22"/>
      <c r="B569" t="s">
        <v>817</v>
      </c>
      <c r="C569" t="str">
        <f>_xlfn.CONCAT(Table1[[#This Row],[Tabla]],Table1[[#This Row],[Field]])</f>
        <v>RuleVersion</v>
      </c>
      <c r="D569" t="s">
        <v>27</v>
      </c>
      <c r="E569" t="s">
        <v>11</v>
      </c>
      <c r="F569" t="s">
        <v>28</v>
      </c>
      <c r="H569" t="s">
        <v>29</v>
      </c>
    </row>
    <row r="570" spans="1:8" x14ac:dyDescent="0.25">
      <c r="A570" s="22"/>
      <c r="B570" t="s">
        <v>1467</v>
      </c>
      <c r="C570" t="str">
        <f>_xlfn.CONCAT(Table1[[#This Row],[Tabla]],Table1[[#This Row],[Field]])</f>
        <v>SecurityIdentifier</v>
      </c>
      <c r="F570" t="s">
        <v>1468</v>
      </c>
      <c r="H570" t="s">
        <v>1469</v>
      </c>
    </row>
    <row r="571" spans="1:8" x14ac:dyDescent="0.25">
      <c r="A571" s="22"/>
      <c r="B571" t="s">
        <v>1467</v>
      </c>
      <c r="C571" t="str">
        <f>_xlfn.CONCAT(Table1[[#This Row],[Tabla]],Table1[[#This Row],[Field]])</f>
        <v>SecurityIdentifierAboutCheckmate</v>
      </c>
      <c r="D571" s="1" t="s">
        <v>1470</v>
      </c>
      <c r="E571" s="1" t="s">
        <v>11</v>
      </c>
      <c r="F571" s="1" t="s">
        <v>1471</v>
      </c>
      <c r="H571" t="s">
        <v>1472</v>
      </c>
    </row>
    <row r="572" spans="1:8" x14ac:dyDescent="0.25">
      <c r="A572" s="22"/>
      <c r="B572" t="s">
        <v>1467</v>
      </c>
      <c r="C572" t="str">
        <f>_xlfn.CONCAT(Table1[[#This Row],[Tabla]],Table1[[#This Row],[Field]])</f>
        <v>SecurityIdentifierAccelerometerDataClearance</v>
      </c>
      <c r="D572" s="1" t="s">
        <v>1473</v>
      </c>
      <c r="E572" s="1" t="s">
        <v>11</v>
      </c>
      <c r="F572" s="1" t="s">
        <v>1474</v>
      </c>
      <c r="H572" t="s">
        <v>1475</v>
      </c>
    </row>
    <row r="573" spans="1:8" x14ac:dyDescent="0.25">
      <c r="A573" s="22"/>
      <c r="B573" t="s">
        <v>1467</v>
      </c>
      <c r="C573" t="str">
        <f>_xlfn.CONCAT(Table1[[#This Row],[Tabla]],Table1[[#This Row],[Field]])</f>
        <v>SecurityIdentifierAccessAddInManagement</v>
      </c>
      <c r="D573" s="1" t="s">
        <v>1476</v>
      </c>
      <c r="E573" s="1" t="s">
        <v>11</v>
      </c>
      <c r="F573" s="1" t="s">
        <v>1477</v>
      </c>
      <c r="H573" t="s">
        <v>1478</v>
      </c>
    </row>
    <row r="574" spans="1:8" x14ac:dyDescent="0.25">
      <c r="A574" s="22"/>
      <c r="B574" t="s">
        <v>1467</v>
      </c>
      <c r="C574" t="str">
        <f>_xlfn.CONCAT(Table1[[#This Row],[Tabla]],Table1[[#This Row],[Field]])</f>
        <v>SecurityIdentifierAccessCleanTruckCheckCompliance</v>
      </c>
      <c r="D574" s="1" t="s">
        <v>1479</v>
      </c>
      <c r="E574" s="1" t="s">
        <v>11</v>
      </c>
      <c r="F574" s="1" t="s">
        <v>1480</v>
      </c>
      <c r="H574" t="s">
        <v>1481</v>
      </c>
    </row>
    <row r="575" spans="1:8" x14ac:dyDescent="0.25">
      <c r="A575" s="22"/>
      <c r="B575" t="s">
        <v>1467</v>
      </c>
      <c r="C575" t="str">
        <f>_xlfn.CONCAT(Table1[[#This Row],[Tabla]],Table1[[#This Row],[Field]])</f>
        <v>SecurityIdentifierAccidentDebugReport</v>
      </c>
      <c r="D575" s="1" t="s">
        <v>1482</v>
      </c>
      <c r="E575" s="1" t="s">
        <v>11</v>
      </c>
      <c r="F575" s="1" t="s">
        <v>1483</v>
      </c>
      <c r="H575" t="s">
        <v>1484</v>
      </c>
    </row>
    <row r="576" spans="1:8" x14ac:dyDescent="0.25">
      <c r="A576" s="22"/>
      <c r="B576" t="s">
        <v>1467</v>
      </c>
      <c r="C576" t="str">
        <f>_xlfn.CONCAT(Table1[[#This Row],[Tabla]],Table1[[#This Row],[Field]])</f>
        <v>SecurityIdentifierAccidentWizard</v>
      </c>
      <c r="D576" s="1" t="s">
        <v>1485</v>
      </c>
      <c r="E576" s="1" t="s">
        <v>11</v>
      </c>
      <c r="F576" s="1" t="s">
        <v>1486</v>
      </c>
      <c r="H576" t="s">
        <v>1487</v>
      </c>
    </row>
    <row r="577" spans="1:8" x14ac:dyDescent="0.25">
      <c r="A577" s="22"/>
      <c r="B577" t="s">
        <v>1467</v>
      </c>
      <c r="C577" t="str">
        <f>_xlfn.CONCAT(Table1[[#This Row],[Tabla]],Table1[[#This Row],[Field]])</f>
        <v>SecurityIdentifierActiveTrackingClearance</v>
      </c>
      <c r="D577" s="1" t="s">
        <v>1488</v>
      </c>
      <c r="E577" s="1" t="s">
        <v>11</v>
      </c>
      <c r="F577" s="1" t="s">
        <v>1489</v>
      </c>
      <c r="H577" t="s">
        <v>1490</v>
      </c>
    </row>
    <row r="578" spans="1:8" x14ac:dyDescent="0.25">
      <c r="A578" s="22"/>
      <c r="B578" t="s">
        <v>1467</v>
      </c>
      <c r="C578" t="str">
        <f>_xlfn.CONCAT(Table1[[#This Row],[Tabla]],Table1[[#This Row],[Field]])</f>
        <v>SecurityIdentifierAdministerLiveMap</v>
      </c>
      <c r="D578" s="1" t="s">
        <v>1491</v>
      </c>
      <c r="E578" s="1" t="s">
        <v>11</v>
      </c>
      <c r="F578" s="1" t="s">
        <v>1492</v>
      </c>
      <c r="H578" t="s">
        <v>1493</v>
      </c>
    </row>
    <row r="579" spans="1:8" x14ac:dyDescent="0.25">
      <c r="A579" s="22"/>
      <c r="B579" t="s">
        <v>1467</v>
      </c>
      <c r="C579" t="str">
        <f>_xlfn.CONCAT(Table1[[#This Row],[Tabla]],Table1[[#This Row],[Field]])</f>
        <v>SecurityIdentifierAdministerProperty</v>
      </c>
      <c r="D579" s="1" t="s">
        <v>1494</v>
      </c>
      <c r="E579" s="1" t="s">
        <v>11</v>
      </c>
      <c r="F579" s="1" t="s">
        <v>1495</v>
      </c>
      <c r="H579" t="s">
        <v>1496</v>
      </c>
    </row>
    <row r="580" spans="1:8" x14ac:dyDescent="0.25">
      <c r="A580" s="22"/>
      <c r="B580" t="s">
        <v>1467</v>
      </c>
      <c r="C580" t="str">
        <f>_xlfn.CONCAT(Table1[[#This Row],[Tabla]],Table1[[#This Row],[Field]])</f>
        <v>SecurityIdentifierAdministerPropertySet</v>
      </c>
      <c r="D580" s="1" t="s">
        <v>1497</v>
      </c>
      <c r="E580" s="1" t="s">
        <v>11</v>
      </c>
      <c r="F580" s="1" t="s">
        <v>1498</v>
      </c>
      <c r="H580" t="s">
        <v>1499</v>
      </c>
    </row>
    <row r="581" spans="1:8" x14ac:dyDescent="0.25">
      <c r="A581" s="22"/>
      <c r="B581" t="s">
        <v>1467</v>
      </c>
      <c r="C581" t="str">
        <f>_xlfn.CONCAT(Table1[[#This Row],[Tabla]],Table1[[#This Row],[Field]])</f>
        <v>SecurityIdentifierAdministerPublicWorksServiceRoutes</v>
      </c>
      <c r="D581" s="1" t="s">
        <v>1500</v>
      </c>
      <c r="E581" s="1" t="s">
        <v>11</v>
      </c>
      <c r="F581" s="1" t="s">
        <v>1501</v>
      </c>
      <c r="H581" t="s">
        <v>1502</v>
      </c>
    </row>
    <row r="582" spans="1:8" x14ac:dyDescent="0.25">
      <c r="A582" s="22"/>
      <c r="B582" t="s">
        <v>1467</v>
      </c>
      <c r="C582" t="str">
        <f>_xlfn.CONCAT(Table1[[#This Row],[Tabla]],Table1[[#This Row],[Field]])</f>
        <v>SecurityIdentifierAdministerWiFiHotspotSettings</v>
      </c>
      <c r="D582" s="1" t="s">
        <v>1503</v>
      </c>
      <c r="E582" s="1" t="s">
        <v>11</v>
      </c>
      <c r="F582" s="1" t="s">
        <v>1504</v>
      </c>
      <c r="H582" t="s">
        <v>1505</v>
      </c>
    </row>
    <row r="583" spans="1:8" x14ac:dyDescent="0.25">
      <c r="A583" s="22"/>
      <c r="B583" t="s">
        <v>1467</v>
      </c>
      <c r="C583" t="str">
        <f>_xlfn.CONCAT(Table1[[#This Row],[Tabla]],Table1[[#This Row],[Field]])</f>
        <v>SecurityIdentifierAuditLog</v>
      </c>
      <c r="D583" s="1" t="s">
        <v>1506</v>
      </c>
      <c r="E583" s="1" t="s">
        <v>11</v>
      </c>
      <c r="F583" s="1" t="s">
        <v>1507</v>
      </c>
      <c r="H583" t="s">
        <v>1508</v>
      </c>
    </row>
    <row r="584" spans="1:8" x14ac:dyDescent="0.25">
      <c r="A584" s="22"/>
      <c r="B584" t="s">
        <v>1467</v>
      </c>
      <c r="C584" t="str">
        <f>_xlfn.CONCAT(Table1[[#This Row],[Tabla]],Table1[[#This Row],[Field]])</f>
        <v>SecurityIdentifierAuxiliaryClearance</v>
      </c>
      <c r="D584" s="1" t="s">
        <v>1509</v>
      </c>
      <c r="E584" s="1" t="s">
        <v>11</v>
      </c>
      <c r="F584" s="1" t="s">
        <v>1510</v>
      </c>
      <c r="H584" t="s">
        <v>1511</v>
      </c>
    </row>
    <row r="585" spans="1:8" x14ac:dyDescent="0.25">
      <c r="A585" s="22"/>
      <c r="B585" t="s">
        <v>1467</v>
      </c>
      <c r="C585" t="str">
        <f>_xlfn.CONCAT(Table1[[#This Row],[Tabla]],Table1[[#This Row],[Field]])</f>
        <v>SecurityIdentifierBEVRangeCapabilityReport</v>
      </c>
      <c r="D585" s="1" t="s">
        <v>1512</v>
      </c>
      <c r="E585" s="1" t="s">
        <v>11</v>
      </c>
      <c r="F585" s="1" t="s">
        <v>1513</v>
      </c>
      <c r="H585" t="s">
        <v>1514</v>
      </c>
    </row>
    <row r="586" spans="1:8" x14ac:dyDescent="0.25">
      <c r="A586" s="22"/>
      <c r="B586" t="s">
        <v>1467</v>
      </c>
      <c r="C586" t="str">
        <f>_xlfn.CONCAT(Table1[[#This Row],[Tabla]],Table1[[#This Row],[Field]])</f>
        <v>SecurityIdentifierCertifyDVIR</v>
      </c>
      <c r="D586" s="1" t="s">
        <v>1515</v>
      </c>
      <c r="E586" s="1" t="s">
        <v>11</v>
      </c>
      <c r="F586" s="1" t="s">
        <v>1516</v>
      </c>
      <c r="H586" t="s">
        <v>1517</v>
      </c>
    </row>
    <row r="587" spans="1:8" x14ac:dyDescent="0.25">
      <c r="A587" s="22"/>
      <c r="B587" t="s">
        <v>1467</v>
      </c>
      <c r="C587" t="str">
        <f>_xlfn.CONCAT(Table1[[#This Row],[Tabla]],Table1[[#This Row],[Field]])</f>
        <v>SecurityIdentifierChangePassword</v>
      </c>
      <c r="D587" s="1" t="s">
        <v>368</v>
      </c>
      <c r="E587" s="1" t="s">
        <v>11</v>
      </c>
      <c r="F587" s="1" t="s">
        <v>1518</v>
      </c>
      <c r="H587" t="s">
        <v>1519</v>
      </c>
    </row>
    <row r="588" spans="1:8" x14ac:dyDescent="0.25">
      <c r="A588" s="22"/>
      <c r="B588" t="s">
        <v>1467</v>
      </c>
      <c r="C588" t="str">
        <f>_xlfn.CONCAT(Table1[[#This Row],[Tabla]],Table1[[#This Row],[Field]])</f>
        <v>SecurityIdentifierChargeStationDashboard</v>
      </c>
      <c r="D588" s="1" t="s">
        <v>1520</v>
      </c>
      <c r="E588" s="1" t="s">
        <v>11</v>
      </c>
      <c r="F588" s="1" t="s">
        <v>1521</v>
      </c>
      <c r="H588" t="s">
        <v>1522</v>
      </c>
    </row>
    <row r="589" spans="1:8" x14ac:dyDescent="0.25">
      <c r="A589" s="22"/>
      <c r="B589" t="s">
        <v>1467</v>
      </c>
      <c r="C589" t="str">
        <f>_xlfn.CONCAT(Table1[[#This Row],[Tabla]],Table1[[#This Row],[Field]])</f>
        <v>SecurityIdentifierCongregationReport</v>
      </c>
      <c r="D589" s="1" t="s">
        <v>1523</v>
      </c>
      <c r="E589" s="1" t="s">
        <v>11</v>
      </c>
      <c r="F589" s="1" t="s">
        <v>1524</v>
      </c>
      <c r="H589" t="s">
        <v>1525</v>
      </c>
    </row>
    <row r="590" spans="1:8" x14ac:dyDescent="0.25">
      <c r="A590" s="22"/>
      <c r="B590" t="s">
        <v>1467</v>
      </c>
      <c r="C590" t="str">
        <f>_xlfn.CONCAT(Table1[[#This Row],[Tabla]],Table1[[#This Row],[Field]])</f>
        <v>SecurityIdentifierContinuousConnectClearance</v>
      </c>
      <c r="D590" s="1" t="s">
        <v>1526</v>
      </c>
      <c r="E590" s="1" t="s">
        <v>11</v>
      </c>
      <c r="F590" s="1" t="s">
        <v>1527</v>
      </c>
      <c r="H590" t="s">
        <v>1528</v>
      </c>
    </row>
    <row r="591" spans="1:8" x14ac:dyDescent="0.25">
      <c r="A591" s="22"/>
      <c r="B591" t="s">
        <v>1467</v>
      </c>
      <c r="C591" t="str">
        <f>_xlfn.CONCAT(Table1[[#This Row],[Tabla]],Table1[[#This Row],[Field]])</f>
        <v>SecurityIdentifierCreateExtractKey</v>
      </c>
      <c r="D591" s="1" t="s">
        <v>1529</v>
      </c>
      <c r="E591" s="1" t="s">
        <v>11</v>
      </c>
      <c r="F591" s="1" t="s">
        <v>1530</v>
      </c>
      <c r="H591" t="s">
        <v>1531</v>
      </c>
    </row>
    <row r="592" spans="1:8" x14ac:dyDescent="0.25">
      <c r="A592" s="22"/>
      <c r="B592" t="s">
        <v>1467</v>
      </c>
      <c r="C592" t="str">
        <f>_xlfn.CONCAT(Table1[[#This Row],[Tabla]],Table1[[#This Row],[Field]])</f>
        <v>SecurityIdentifierCreateFirmwareKey</v>
      </c>
      <c r="D592" s="1" t="s">
        <v>1532</v>
      </c>
      <c r="E592" s="1" t="s">
        <v>11</v>
      </c>
      <c r="F592" s="1" t="s">
        <v>1533</v>
      </c>
      <c r="H592" t="s">
        <v>1534</v>
      </c>
    </row>
    <row r="593" spans="1:8" x14ac:dyDescent="0.25">
      <c r="A593" s="22"/>
      <c r="B593" t="s">
        <v>1467</v>
      </c>
      <c r="C593" t="str">
        <f>_xlfn.CONCAT(Table1[[#This Row],[Tabla]],Table1[[#This Row],[Field]])</f>
        <v>SecurityIdentifierCreateKeyBackup</v>
      </c>
      <c r="D593" s="1" t="s">
        <v>1535</v>
      </c>
      <c r="E593" s="1" t="s">
        <v>11</v>
      </c>
      <c r="F593" s="1" t="s">
        <v>1536</v>
      </c>
      <c r="H593" t="s">
        <v>1537</v>
      </c>
    </row>
    <row r="594" spans="1:8" x14ac:dyDescent="0.25">
      <c r="A594" s="22"/>
      <c r="B594" t="s">
        <v>1467</v>
      </c>
      <c r="C594" t="str">
        <f>_xlfn.CONCAT(Table1[[#This Row],[Tabla]],Table1[[#This Row],[Field]])</f>
        <v>SecurityIdentifierCreateProgrammingKey</v>
      </c>
      <c r="D594" s="1" t="s">
        <v>1538</v>
      </c>
      <c r="E594" s="1" t="s">
        <v>11</v>
      </c>
      <c r="F594" s="1" t="s">
        <v>1539</v>
      </c>
      <c r="H594" t="s">
        <v>1540</v>
      </c>
    </row>
    <row r="595" spans="1:8" x14ac:dyDescent="0.25">
      <c r="A595" s="22"/>
      <c r="B595" t="s">
        <v>1467</v>
      </c>
      <c r="C595" t="str">
        <f>_xlfn.CONCAT(Table1[[#This Row],[Tabla]],Table1[[#This Row],[Field]])</f>
        <v>SecurityIdentifierCreateShareableLink</v>
      </c>
      <c r="D595" s="1" t="s">
        <v>1541</v>
      </c>
      <c r="E595" s="1" t="s">
        <v>11</v>
      </c>
      <c r="F595" s="1" t="s">
        <v>1542</v>
      </c>
      <c r="H595" t="s">
        <v>1543</v>
      </c>
    </row>
    <row r="596" spans="1:8" x14ac:dyDescent="0.25">
      <c r="A596" s="22"/>
      <c r="B596" t="s">
        <v>1467</v>
      </c>
      <c r="C596" t="str">
        <f>_xlfn.CONCAT(Table1[[#This Row],[Tabla]],Table1[[#This Row],[Field]])</f>
        <v>SecurityIdentifierCreateTestKey</v>
      </c>
      <c r="D596" s="1" t="s">
        <v>1544</v>
      </c>
      <c r="E596" s="1" t="s">
        <v>11</v>
      </c>
      <c r="F596" s="1" t="s">
        <v>1545</v>
      </c>
      <c r="H596" t="s">
        <v>1546</v>
      </c>
    </row>
    <row r="597" spans="1:8" x14ac:dyDescent="0.25">
      <c r="A597" s="22"/>
      <c r="B597" t="s">
        <v>1467</v>
      </c>
      <c r="C597" t="str">
        <f>_xlfn.CONCAT(Table1[[#This Row],[Tabla]],Table1[[#This Row],[Field]])</f>
        <v>SecurityIdentifierCreateWifiKey</v>
      </c>
      <c r="D597" s="1" t="s">
        <v>1547</v>
      </c>
      <c r="E597" s="1" t="s">
        <v>11</v>
      </c>
      <c r="F597" s="1" t="s">
        <v>1548</v>
      </c>
      <c r="H597" t="s">
        <v>1549</v>
      </c>
    </row>
    <row r="598" spans="1:8" x14ac:dyDescent="0.25">
      <c r="A598" s="22"/>
      <c r="B598" t="s">
        <v>1467</v>
      </c>
      <c r="C598" t="str">
        <f>_xlfn.CONCAT(Table1[[#This Row],[Tabla]],Table1[[#This Row],[Field]])</f>
        <v>SecurityIdentifierCustomerVisitsReport</v>
      </c>
      <c r="D598" s="1" t="s">
        <v>1550</v>
      </c>
      <c r="E598" s="1" t="s">
        <v>11</v>
      </c>
      <c r="F598" s="1" t="s">
        <v>1551</v>
      </c>
      <c r="H598" t="s">
        <v>1552</v>
      </c>
    </row>
    <row r="599" spans="1:8" x14ac:dyDescent="0.25">
      <c r="A599" s="22"/>
      <c r="B599" t="s">
        <v>1467</v>
      </c>
      <c r="C599" t="str">
        <f>_xlfn.CONCAT(Table1[[#This Row],[Tabla]],Table1[[#This Row],[Field]])</f>
        <v>SecurityIdentifierDeleteGpsTextMessage</v>
      </c>
      <c r="D599" s="1" t="s">
        <v>1553</v>
      </c>
      <c r="E599" s="1" t="s">
        <v>11</v>
      </c>
      <c r="F599" s="1" t="s">
        <v>1554</v>
      </c>
      <c r="H599" t="s">
        <v>1555</v>
      </c>
    </row>
    <row r="600" spans="1:8" x14ac:dyDescent="0.25">
      <c r="A600" s="22"/>
      <c r="B600" t="s">
        <v>1467</v>
      </c>
      <c r="C600" t="str">
        <f>_xlfn.CONCAT(Table1[[#This Row],[Tabla]],Table1[[#This Row],[Field]])</f>
        <v>SecurityIdentifierDeleteShareableLink</v>
      </c>
      <c r="D600" s="1" t="s">
        <v>1556</v>
      </c>
      <c r="E600" s="1" t="s">
        <v>11</v>
      </c>
      <c r="F600" s="1" t="s">
        <v>1557</v>
      </c>
      <c r="H600" t="s">
        <v>1558</v>
      </c>
    </row>
    <row r="601" spans="1:8" x14ac:dyDescent="0.25">
      <c r="A601" s="22"/>
      <c r="B601" t="s">
        <v>1467</v>
      </c>
      <c r="C601" t="str">
        <f>_xlfn.CONCAT(Table1[[#This Row],[Tabla]],Table1[[#This Row],[Field]])</f>
        <v>SecurityIdentifierDeviceAdmin</v>
      </c>
      <c r="D601" s="1" t="s">
        <v>1559</v>
      </c>
      <c r="E601" s="1" t="s">
        <v>11</v>
      </c>
      <c r="F601" s="1" t="s">
        <v>1560</v>
      </c>
      <c r="H601" t="s">
        <v>1561</v>
      </c>
    </row>
    <row r="602" spans="1:8" x14ac:dyDescent="0.25">
      <c r="A602" s="22"/>
      <c r="B602" t="s">
        <v>1467</v>
      </c>
      <c r="C602" t="str">
        <f>_xlfn.CONCAT(Table1[[#This Row],[Tabla]],Table1[[#This Row],[Field]])</f>
        <v>SecurityIdentifierDeviceAdminAdvanced</v>
      </c>
      <c r="D602" s="1" t="s">
        <v>1562</v>
      </c>
      <c r="E602" s="1" t="s">
        <v>11</v>
      </c>
      <c r="F602" s="1" t="s">
        <v>1563</v>
      </c>
      <c r="H602" t="s">
        <v>1564</v>
      </c>
    </row>
    <row r="603" spans="1:8" x14ac:dyDescent="0.25">
      <c r="A603" s="22"/>
      <c r="B603" t="s">
        <v>1467</v>
      </c>
      <c r="C603" t="str">
        <f>_xlfn.CONCAT(Table1[[#This Row],[Tabla]],Table1[[#This Row],[Field]])</f>
        <v>SecurityIdentifierDeviceAdminDeleteUnplugReplace</v>
      </c>
      <c r="D603" s="1" t="s">
        <v>1565</v>
      </c>
      <c r="E603" s="1" t="s">
        <v>11</v>
      </c>
      <c r="F603" s="1" t="s">
        <v>1566</v>
      </c>
      <c r="H603" t="s">
        <v>1567</v>
      </c>
    </row>
    <row r="604" spans="1:8" x14ac:dyDescent="0.25">
      <c r="A604" s="22"/>
      <c r="B604" t="s">
        <v>1467</v>
      </c>
      <c r="C604" t="str">
        <f>_xlfn.CONCAT(Table1[[#This Row],[Tabla]],Table1[[#This Row],[Field]])</f>
        <v>SecurityIdentifierDeviceAdminDriverFeedback</v>
      </c>
      <c r="D604" s="1" t="s">
        <v>1568</v>
      </c>
      <c r="E604" s="1" t="s">
        <v>11</v>
      </c>
      <c r="F604" s="1" t="s">
        <v>1569</v>
      </c>
      <c r="H604" t="s">
        <v>1570</v>
      </c>
    </row>
    <row r="605" spans="1:8" x14ac:dyDescent="0.25">
      <c r="A605" s="22"/>
      <c r="B605" t="s">
        <v>1467</v>
      </c>
      <c r="C605" t="str">
        <f>_xlfn.CONCAT(Table1[[#This Row],[Tabla]],Table1[[#This Row],[Field]])</f>
        <v>SecurityIdentifierDeviceCurrentStatusClearance</v>
      </c>
      <c r="D605" s="1" t="s">
        <v>1571</v>
      </c>
      <c r="E605" s="1" t="s">
        <v>11</v>
      </c>
      <c r="F605" s="1" t="s">
        <v>1572</v>
      </c>
      <c r="H605" t="s">
        <v>1573</v>
      </c>
    </row>
    <row r="606" spans="1:8" x14ac:dyDescent="0.25">
      <c r="A606" s="22"/>
      <c r="B606" t="s">
        <v>1467</v>
      </c>
      <c r="C606" t="str">
        <f>_xlfn.CONCAT(Table1[[#This Row],[Tabla]],Table1[[#This Row],[Field]])</f>
        <v>SecurityIdentifierDeviceInstallHistoryReport</v>
      </c>
      <c r="D606" s="1" t="s">
        <v>1574</v>
      </c>
      <c r="E606" s="1" t="s">
        <v>11</v>
      </c>
      <c r="F606" s="1" t="s">
        <v>1575</v>
      </c>
      <c r="H606" t="s">
        <v>1576</v>
      </c>
    </row>
    <row r="607" spans="1:8" x14ac:dyDescent="0.25">
      <c r="A607" s="22"/>
      <c r="B607" t="s">
        <v>1467</v>
      </c>
      <c r="C607" t="str">
        <f>_xlfn.CONCAT(Table1[[#This Row],[Tabla]],Table1[[#This Row],[Field]])</f>
        <v>SecurityIdentifierDeviceList</v>
      </c>
      <c r="D607" s="1" t="s">
        <v>1577</v>
      </c>
      <c r="E607" s="1" t="s">
        <v>11</v>
      </c>
      <c r="F607" s="1" t="s">
        <v>1578</v>
      </c>
      <c r="H607" t="s">
        <v>1579</v>
      </c>
    </row>
    <row r="608" spans="1:8" x14ac:dyDescent="0.25">
      <c r="A608" s="22"/>
      <c r="B608" t="s">
        <v>1467</v>
      </c>
      <c r="C608" t="str">
        <f>_xlfn.CONCAT(Table1[[#This Row],[Tabla]],Table1[[#This Row],[Field]])</f>
        <v>SecurityIdentifierDirectCustomer</v>
      </c>
      <c r="D608" s="1" t="s">
        <v>1580</v>
      </c>
      <c r="E608" s="1" t="s">
        <v>11</v>
      </c>
      <c r="F608" s="1" t="s">
        <v>1581</v>
      </c>
      <c r="H608" t="s">
        <v>1582</v>
      </c>
    </row>
    <row r="609" spans="1:8" x14ac:dyDescent="0.25">
      <c r="A609" s="22"/>
      <c r="B609" t="s">
        <v>1467</v>
      </c>
      <c r="C609" t="str">
        <f>_xlfn.CONCAT(Table1[[#This Row],[Tabla]],Table1[[#This Row],[Field]])</f>
        <v>SecurityIdentifierDirectSupportAdmin</v>
      </c>
      <c r="D609" s="1" t="s">
        <v>1583</v>
      </c>
      <c r="E609" s="1" t="s">
        <v>11</v>
      </c>
      <c r="F609" s="1" t="s">
        <v>1584</v>
      </c>
      <c r="H609" t="s">
        <v>1585</v>
      </c>
    </row>
    <row r="610" spans="1:8" x14ac:dyDescent="0.25">
      <c r="A610" s="22"/>
      <c r="B610" t="s">
        <v>1467</v>
      </c>
      <c r="C610" t="str">
        <f>_xlfn.CONCAT(Table1[[#This Row],[Tabla]],Table1[[#This Row],[Field]])</f>
        <v>SecurityIdentifierDismissFaults</v>
      </c>
      <c r="D610" s="1" t="s">
        <v>1586</v>
      </c>
      <c r="E610" s="1" t="s">
        <v>11</v>
      </c>
      <c r="F610" s="1" t="s">
        <v>1587</v>
      </c>
      <c r="H610" t="s">
        <v>1588</v>
      </c>
    </row>
    <row r="611" spans="1:8" x14ac:dyDescent="0.25">
      <c r="A611" s="22"/>
      <c r="B611" t="s">
        <v>1467</v>
      </c>
      <c r="C611" t="str">
        <f>_xlfn.CONCAT(Table1[[#This Row],[Tabla]],Table1[[#This Row],[Field]])</f>
        <v>SecurityIdentifierDisplayMap</v>
      </c>
      <c r="D611" s="1" t="s">
        <v>1589</v>
      </c>
      <c r="E611" s="1" t="s">
        <v>11</v>
      </c>
      <c r="F611" s="1" t="s">
        <v>1590</v>
      </c>
      <c r="H611" t="s">
        <v>1591</v>
      </c>
    </row>
    <row r="612" spans="1:8" x14ac:dyDescent="0.25">
      <c r="A612" s="22"/>
      <c r="B612" t="s">
        <v>1467</v>
      </c>
      <c r="C612" t="str">
        <f>_xlfn.CONCAT(Table1[[#This Row],[Tabla]],Table1[[#This Row],[Field]])</f>
        <v>SecurityIdentifierDriverIdentificationClearance</v>
      </c>
      <c r="D612" s="1" t="s">
        <v>1592</v>
      </c>
      <c r="E612" s="1" t="s">
        <v>11</v>
      </c>
      <c r="F612" s="1" t="s">
        <v>1593</v>
      </c>
      <c r="H612" t="s">
        <v>1594</v>
      </c>
    </row>
    <row r="613" spans="1:8" x14ac:dyDescent="0.25">
      <c r="A613" s="22"/>
      <c r="B613" t="s">
        <v>1467</v>
      </c>
      <c r="C613" t="str">
        <f>_xlfn.CONCAT(Table1[[#This Row],[Tabla]],Table1[[#This Row],[Field]])</f>
        <v>SecurityIdentifierEditDeviceDataPrivacyChangeData</v>
      </c>
      <c r="D613" s="1" t="s">
        <v>1595</v>
      </c>
      <c r="E613" s="1" t="s">
        <v>11</v>
      </c>
      <c r="F613" s="1" t="s">
        <v>1596</v>
      </c>
      <c r="H613" t="s">
        <v>1597</v>
      </c>
    </row>
    <row r="614" spans="1:8" x14ac:dyDescent="0.25">
      <c r="A614" s="22"/>
      <c r="B614" t="s">
        <v>1467</v>
      </c>
      <c r="C614" t="str">
        <f>_xlfn.CONCAT(Table1[[#This Row],[Tabla]],Table1[[#This Row],[Field]])</f>
        <v>SecurityIdentifierEditDeviceOdometer</v>
      </c>
      <c r="D614" s="1" t="s">
        <v>1598</v>
      </c>
      <c r="E614" s="1" t="s">
        <v>11</v>
      </c>
      <c r="F614" s="1" t="s">
        <v>1599</v>
      </c>
      <c r="H614" t="s">
        <v>1600</v>
      </c>
    </row>
    <row r="615" spans="1:8" x14ac:dyDescent="0.25">
      <c r="A615" s="22"/>
      <c r="B615" t="s">
        <v>1467</v>
      </c>
      <c r="C615" t="str">
        <f>_xlfn.CONCAT(Table1[[#This Row],[Tabla]],Table1[[#This Row],[Field]])</f>
        <v>SecurityIdentifierEditDeviceShare</v>
      </c>
      <c r="D615" s="1" t="s">
        <v>1601</v>
      </c>
      <c r="E615" s="1" t="s">
        <v>11</v>
      </c>
      <c r="F615" s="1" t="s">
        <v>1602</v>
      </c>
      <c r="H615" t="s">
        <v>1603</v>
      </c>
    </row>
    <row r="616" spans="1:8" x14ac:dyDescent="0.25">
      <c r="A616" s="22"/>
      <c r="B616" t="s">
        <v>1467</v>
      </c>
      <c r="C616" t="str">
        <f>_xlfn.CONCAT(Table1[[#This Row],[Tabla]],Table1[[#This Row],[Field]])</f>
        <v>SecurityIdentifierEditDistributionList</v>
      </c>
      <c r="D616" s="1" t="s">
        <v>1604</v>
      </c>
      <c r="E616" s="1" t="s">
        <v>11</v>
      </c>
      <c r="F616" s="1" t="s">
        <v>1605</v>
      </c>
      <c r="H616" t="s">
        <v>1606</v>
      </c>
    </row>
    <row r="617" spans="1:8" x14ac:dyDescent="0.25">
      <c r="A617" s="22"/>
      <c r="B617" t="s">
        <v>1467</v>
      </c>
      <c r="C617" t="str">
        <f>_xlfn.CONCAT(Table1[[#This Row],[Tabla]],Table1[[#This Row],[Field]])</f>
        <v>SecurityIdentifierEditException</v>
      </c>
      <c r="D617" s="1" t="s">
        <v>1607</v>
      </c>
      <c r="E617" s="1" t="s">
        <v>11</v>
      </c>
      <c r="F617" s="1" t="s">
        <v>1608</v>
      </c>
      <c r="H617" t="s">
        <v>1609</v>
      </c>
    </row>
    <row r="618" spans="1:8" x14ac:dyDescent="0.25">
      <c r="A618" s="22"/>
      <c r="B618" t="s">
        <v>1467</v>
      </c>
      <c r="C618" t="str">
        <f>_xlfn.CONCAT(Table1[[#This Row],[Tabla]],Table1[[#This Row],[Field]])</f>
        <v>SecurityIdentifierEditNotificationEmailTemplate</v>
      </c>
      <c r="D618" s="1" t="s">
        <v>1610</v>
      </c>
      <c r="E618" s="1" t="s">
        <v>11</v>
      </c>
      <c r="F618" s="1" t="s">
        <v>1611</v>
      </c>
      <c r="H618" t="s">
        <v>1612</v>
      </c>
    </row>
    <row r="619" spans="1:8" x14ac:dyDescent="0.25">
      <c r="A619" s="22"/>
      <c r="B619" t="s">
        <v>1467</v>
      </c>
      <c r="C619" t="str">
        <f>_xlfn.CONCAT(Table1[[#This Row],[Tabla]],Table1[[#This Row],[Field]])</f>
        <v>SecurityIdentifierEditRoadSpeeds</v>
      </c>
      <c r="D619" s="1" t="s">
        <v>1613</v>
      </c>
      <c r="E619" s="1" t="s">
        <v>11</v>
      </c>
      <c r="F619" s="1" t="s">
        <v>1614</v>
      </c>
      <c r="H619" t="s">
        <v>1615</v>
      </c>
    </row>
    <row r="620" spans="1:8" x14ac:dyDescent="0.25">
      <c r="A620" s="22"/>
      <c r="B620" t="s">
        <v>1467</v>
      </c>
      <c r="C620" t="str">
        <f>_xlfn.CONCAT(Table1[[#This Row],[Tabla]],Table1[[#This Row],[Field]])</f>
        <v>SecurityIdentifierEditStockRules</v>
      </c>
      <c r="D620" s="1" t="s">
        <v>1616</v>
      </c>
      <c r="E620" s="1" t="s">
        <v>11</v>
      </c>
      <c r="F620" s="1" t="s">
        <v>1617</v>
      </c>
      <c r="H620" t="s">
        <v>1618</v>
      </c>
    </row>
    <row r="621" spans="1:8" x14ac:dyDescent="0.25">
      <c r="A621" s="22"/>
      <c r="B621" t="s">
        <v>1467</v>
      </c>
      <c r="C621" t="str">
        <f>_xlfn.CONCAT(Table1[[#This Row],[Tabla]],Table1[[#This Row],[Field]])</f>
        <v>SecurityIdentifierEditTripTypeChangeData</v>
      </c>
      <c r="D621" s="1" t="s">
        <v>1619</v>
      </c>
      <c r="E621" s="1" t="s">
        <v>11</v>
      </c>
      <c r="F621" s="1" t="s">
        <v>1620</v>
      </c>
      <c r="H621" t="s">
        <v>1621</v>
      </c>
    </row>
    <row r="622" spans="1:8" x14ac:dyDescent="0.25">
      <c r="A622" s="22"/>
      <c r="B622" t="s">
        <v>1467</v>
      </c>
      <c r="C622" t="str">
        <f>_xlfn.CONCAT(Table1[[#This Row],[Tabla]],Table1[[#This Row],[Field]])</f>
        <v>SecurityIdentifierEditUserDeviceLink</v>
      </c>
      <c r="D622" s="1" t="s">
        <v>1622</v>
      </c>
      <c r="E622" s="1" t="s">
        <v>11</v>
      </c>
      <c r="F622" s="1" t="s">
        <v>1623</v>
      </c>
      <c r="H622" t="s">
        <v>1624</v>
      </c>
    </row>
    <row r="623" spans="1:8" x14ac:dyDescent="0.25">
      <c r="A623" s="22"/>
      <c r="B623" t="s">
        <v>1467</v>
      </c>
      <c r="C623" t="str">
        <f>_xlfn.CONCAT(Table1[[#This Row],[Tabla]],Table1[[#This Row],[Field]])</f>
        <v>SecurityIdentifierEngineDiagnosticList</v>
      </c>
      <c r="D623" s="1" t="s">
        <v>1625</v>
      </c>
      <c r="E623" s="1" t="s">
        <v>11</v>
      </c>
      <c r="F623" s="1" t="s">
        <v>1626</v>
      </c>
      <c r="H623" t="s">
        <v>1627</v>
      </c>
    </row>
    <row r="624" spans="1:8" x14ac:dyDescent="0.25">
      <c r="A624" s="22"/>
      <c r="B624" t="s">
        <v>1467</v>
      </c>
      <c r="C624" t="str">
        <f>_xlfn.CONCAT(Table1[[#This Row],[Tabla]],Table1[[#This Row],[Field]])</f>
        <v>SecurityIdentifierEngineFailureModeList</v>
      </c>
      <c r="D624" s="1" t="s">
        <v>1628</v>
      </c>
      <c r="E624" s="1" t="s">
        <v>11</v>
      </c>
      <c r="F624" s="1" t="s">
        <v>1629</v>
      </c>
      <c r="H624" t="s">
        <v>1630</v>
      </c>
    </row>
    <row r="625" spans="1:8" x14ac:dyDescent="0.25">
      <c r="A625" s="22"/>
      <c r="B625" t="s">
        <v>1467</v>
      </c>
      <c r="C625" t="str">
        <f>_xlfn.CONCAT(Table1[[#This Row],[Tabla]],Table1[[#This Row],[Field]])</f>
        <v>SecurityIdentifierEngineFlashCodelist</v>
      </c>
      <c r="D625" s="1" t="s">
        <v>1631</v>
      </c>
      <c r="E625" s="1" t="s">
        <v>11</v>
      </c>
      <c r="F625" s="1" t="s">
        <v>1632</v>
      </c>
      <c r="H625" t="s">
        <v>1633</v>
      </c>
    </row>
    <row r="626" spans="1:8" x14ac:dyDescent="0.25">
      <c r="A626" s="22"/>
      <c r="B626" t="s">
        <v>1467</v>
      </c>
      <c r="C626" t="str">
        <f>_xlfn.CONCAT(Table1[[#This Row],[Tabla]],Table1[[#This Row],[Field]])</f>
        <v>SecurityIdentifierEngineManagementReport</v>
      </c>
      <c r="D626" s="1" t="s">
        <v>1634</v>
      </c>
      <c r="E626" s="1" t="s">
        <v>11</v>
      </c>
      <c r="F626" s="1" t="s">
        <v>1635</v>
      </c>
      <c r="H626" t="s">
        <v>1636</v>
      </c>
    </row>
    <row r="627" spans="1:8" x14ac:dyDescent="0.25">
      <c r="A627" s="22"/>
      <c r="B627" t="s">
        <v>1467</v>
      </c>
      <c r="C627" t="str">
        <f>_xlfn.CONCAT(Table1[[#This Row],[Tabla]],Table1[[#This Row],[Field]])</f>
        <v>SecurityIdentifierEngineStatusDataClearance</v>
      </c>
      <c r="D627" s="1" t="s">
        <v>1637</v>
      </c>
      <c r="E627" s="1" t="s">
        <v>11</v>
      </c>
      <c r="F627" s="1" t="s">
        <v>1638</v>
      </c>
      <c r="H627" t="s">
        <v>1639</v>
      </c>
    </row>
    <row r="628" spans="1:8" x14ac:dyDescent="0.25">
      <c r="A628" s="22"/>
      <c r="B628" t="s">
        <v>1467</v>
      </c>
      <c r="C628" t="str">
        <f>_xlfn.CONCAT(Table1[[#This Row],[Tabla]],Table1[[#This Row],[Field]])</f>
        <v>SecurityIdentifierEngineStatusDataGraph</v>
      </c>
      <c r="D628" s="1" t="s">
        <v>1640</v>
      </c>
      <c r="E628" s="1" t="s">
        <v>11</v>
      </c>
      <c r="F628" s="1" t="s">
        <v>1641</v>
      </c>
      <c r="H628" t="s">
        <v>1642</v>
      </c>
    </row>
    <row r="629" spans="1:8" x14ac:dyDescent="0.25">
      <c r="A629" s="22"/>
      <c r="B629" t="s">
        <v>1467</v>
      </c>
      <c r="C629" t="str">
        <f>_xlfn.CONCAT(Table1[[#This Row],[Tabla]],Table1[[#This Row],[Field]])</f>
        <v>SecurityIdentifierEngineTypeList</v>
      </c>
      <c r="D629" s="1" t="s">
        <v>1643</v>
      </c>
      <c r="E629" s="1" t="s">
        <v>11</v>
      </c>
      <c r="F629" s="1" t="s">
        <v>1644</v>
      </c>
      <c r="H629" t="s">
        <v>1645</v>
      </c>
    </row>
    <row r="630" spans="1:8" x14ac:dyDescent="0.25">
      <c r="A630" s="22"/>
      <c r="B630" t="s">
        <v>1467</v>
      </c>
      <c r="C630" t="str">
        <f>_xlfn.CONCAT(Table1[[#This Row],[Tabla]],Table1[[#This Row],[Field]])</f>
        <v>SecurityIdentifierEngineUnitOfMeasureList</v>
      </c>
      <c r="D630" s="1" t="s">
        <v>1646</v>
      </c>
      <c r="E630" s="1" t="s">
        <v>11</v>
      </c>
      <c r="F630" s="1" t="s">
        <v>1647</v>
      </c>
      <c r="H630" t="s">
        <v>1648</v>
      </c>
    </row>
    <row r="631" spans="1:8" x14ac:dyDescent="0.25">
      <c r="A631" s="22"/>
      <c r="B631" t="s">
        <v>1467</v>
      </c>
      <c r="C631" t="str">
        <f>_xlfn.CONCAT(Table1[[#This Row],[Tabla]],Table1[[#This Row],[Field]])</f>
        <v>SecurityIdentifierEVBatteryHealthReport</v>
      </c>
      <c r="D631" s="1" t="s">
        <v>1649</v>
      </c>
      <c r="E631" s="1" t="s">
        <v>11</v>
      </c>
      <c r="F631" s="1" t="s">
        <v>1650</v>
      </c>
      <c r="H631" t="s">
        <v>1651</v>
      </c>
    </row>
    <row r="632" spans="1:8" x14ac:dyDescent="0.25">
      <c r="A632" s="22"/>
      <c r="B632" t="s">
        <v>1467</v>
      </c>
      <c r="C632" t="str">
        <f>_xlfn.CONCAT(Table1[[#This Row],[Tabla]],Table1[[#This Row],[Field]])</f>
        <v>SecurityIdentifierEventOccurrenceList</v>
      </c>
      <c r="D632" s="1" t="s">
        <v>1652</v>
      </c>
      <c r="E632" s="1" t="s">
        <v>11</v>
      </c>
      <c r="F632" s="1" t="s">
        <v>1653</v>
      </c>
      <c r="H632" t="s">
        <v>1654</v>
      </c>
    </row>
    <row r="633" spans="1:8" x14ac:dyDescent="0.25">
      <c r="A633" s="22"/>
      <c r="B633" t="s">
        <v>1467</v>
      </c>
      <c r="C633" t="str">
        <f>_xlfn.CONCAT(Table1[[#This Row],[Tabla]],Table1[[#This Row],[Field]])</f>
        <v>SecurityIdentifierEverything</v>
      </c>
      <c r="D633" s="1" t="s">
        <v>1655</v>
      </c>
      <c r="E633" s="1" t="s">
        <v>11</v>
      </c>
      <c r="F633" s="1" t="s">
        <v>1656</v>
      </c>
      <c r="H633" t="s">
        <v>1657</v>
      </c>
    </row>
    <row r="634" spans="1:8" x14ac:dyDescent="0.25">
      <c r="A634" s="22"/>
      <c r="B634" t="s">
        <v>1467</v>
      </c>
      <c r="C634" t="str">
        <f>_xlfn.CONCAT(Table1[[#This Row],[Tabla]],Table1[[#This Row],[Field]])</f>
        <v>SecurityIdentifierExceptionEventReviewer</v>
      </c>
      <c r="D634" s="1" t="s">
        <v>1658</v>
      </c>
      <c r="E634" s="1" t="s">
        <v>11</v>
      </c>
      <c r="F634" s="1" t="s">
        <v>1659</v>
      </c>
      <c r="H634" t="s">
        <v>1660</v>
      </c>
    </row>
    <row r="635" spans="1:8" x14ac:dyDescent="0.25">
      <c r="A635" s="22"/>
      <c r="B635" t="s">
        <v>1467</v>
      </c>
      <c r="C635" t="str">
        <f>_xlfn.CONCAT(Table1[[#This Row],[Tabla]],Table1[[#This Row],[Field]])</f>
        <v>SecurityIdentifierExceptionEventReviewParticipant</v>
      </c>
      <c r="D635" s="1" t="s">
        <v>1661</v>
      </c>
      <c r="E635" s="1" t="s">
        <v>11</v>
      </c>
      <c r="F635" s="1" t="s">
        <v>1662</v>
      </c>
      <c r="H635" t="s">
        <v>1663</v>
      </c>
    </row>
    <row r="636" spans="1:8" x14ac:dyDescent="0.25">
      <c r="A636" s="22"/>
      <c r="B636" t="s">
        <v>1467</v>
      </c>
      <c r="C636" t="str">
        <f>_xlfn.CONCAT(Table1[[#This Row],[Tabla]],Table1[[#This Row],[Field]])</f>
        <v>SecurityIdentifierExceptionsList</v>
      </c>
      <c r="D636" s="1" t="s">
        <v>1664</v>
      </c>
      <c r="E636" s="1" t="s">
        <v>11</v>
      </c>
      <c r="F636" s="1" t="s">
        <v>1665</v>
      </c>
      <c r="H636" t="s">
        <v>1666</v>
      </c>
    </row>
    <row r="637" spans="1:8" x14ac:dyDescent="0.25">
      <c r="A637" s="22"/>
      <c r="B637" t="s">
        <v>1467</v>
      </c>
      <c r="C637" t="str">
        <f>_xlfn.CONCAT(Table1[[#This Row],[Tabla]],Table1[[#This Row],[Field]])</f>
        <v>SecurityIdentifierExceptionsReport</v>
      </c>
      <c r="D637" s="1" t="s">
        <v>1667</v>
      </c>
      <c r="E637" s="1" t="s">
        <v>11</v>
      </c>
      <c r="F637" s="1" t="s">
        <v>1668</v>
      </c>
      <c r="H637" t="s">
        <v>1669</v>
      </c>
    </row>
    <row r="638" spans="1:8" x14ac:dyDescent="0.25">
      <c r="A638" s="22"/>
      <c r="B638" t="s">
        <v>1467</v>
      </c>
      <c r="C638" t="str">
        <f>_xlfn.CONCAT(Table1[[#This Row],[Tabla]],Table1[[#This Row],[Field]])</f>
        <v>SecurityIdentifierExportFromOtherDatabase</v>
      </c>
      <c r="D638" s="1" t="s">
        <v>1670</v>
      </c>
      <c r="E638" s="1" t="s">
        <v>11</v>
      </c>
      <c r="F638" s="1" t="s">
        <v>1671</v>
      </c>
      <c r="H638" t="s">
        <v>1672</v>
      </c>
    </row>
    <row r="639" spans="1:8" x14ac:dyDescent="0.25">
      <c r="A639" s="22"/>
      <c r="B639" t="s">
        <v>1467</v>
      </c>
      <c r="C639" t="str">
        <f>_xlfn.CONCAT(Table1[[#This Row],[Tabla]],Table1[[#This Row],[Field]])</f>
        <v>SecurityIdentifierFeaturePreviewClearance</v>
      </c>
      <c r="D639" s="1" t="s">
        <v>1673</v>
      </c>
      <c r="E639" s="1" t="s">
        <v>11</v>
      </c>
      <c r="F639" s="1" t="s">
        <v>1674</v>
      </c>
      <c r="H639" t="s">
        <v>1675</v>
      </c>
    </row>
    <row r="640" spans="1:8" x14ac:dyDescent="0.25">
      <c r="A640" s="22"/>
      <c r="B640" t="s">
        <v>1467</v>
      </c>
      <c r="C640" t="str">
        <f>_xlfn.CONCAT(Table1[[#This Row],[Tabla]],Table1[[#This Row],[Field]])</f>
        <v>SecurityIdentifierFuelTax</v>
      </c>
      <c r="D640" s="1" t="s">
        <v>1676</v>
      </c>
      <c r="E640" s="1" t="s">
        <v>11</v>
      </c>
      <c r="F640" s="1" t="s">
        <v>1677</v>
      </c>
      <c r="H640" t="s">
        <v>1678</v>
      </c>
    </row>
    <row r="641" spans="1:8" x14ac:dyDescent="0.25">
      <c r="A641" s="22"/>
      <c r="B641" t="s">
        <v>1467</v>
      </c>
      <c r="C641" t="str">
        <f>_xlfn.CONCAT(Table1[[#This Row],[Tabla]],Table1[[#This Row],[Field]])</f>
        <v>SecurityIdentifierFuelTransactionAdmin</v>
      </c>
      <c r="D641" s="1" t="s">
        <v>1679</v>
      </c>
      <c r="E641" s="1" t="s">
        <v>11</v>
      </c>
      <c r="F641" s="1" t="s">
        <v>1680</v>
      </c>
      <c r="H641" t="s">
        <v>1681</v>
      </c>
    </row>
    <row r="642" spans="1:8" x14ac:dyDescent="0.25">
      <c r="A642" s="22"/>
      <c r="B642" t="s">
        <v>1467</v>
      </c>
      <c r="C642" t="str">
        <f>_xlfn.CONCAT(Table1[[#This Row],[Tabla]],Table1[[#This Row],[Field]])</f>
        <v>SecurityIdentifierFuelTransactionList</v>
      </c>
      <c r="D642" s="1" t="s">
        <v>1682</v>
      </c>
      <c r="E642" s="1" t="s">
        <v>11</v>
      </c>
      <c r="F642" s="1" t="s">
        <v>1683</v>
      </c>
      <c r="H642" t="s">
        <v>1684</v>
      </c>
    </row>
    <row r="643" spans="1:8" x14ac:dyDescent="0.25">
      <c r="A643" s="22"/>
      <c r="B643" t="s">
        <v>1467</v>
      </c>
      <c r="C643" t="str">
        <f>_xlfn.CONCAT(Table1[[#This Row],[Tabla]],Table1[[#This Row],[Field]])</f>
        <v>SecurityIdentifierFuelUsageReport</v>
      </c>
      <c r="D643" s="1" t="s">
        <v>1685</v>
      </c>
      <c r="E643" s="1" t="s">
        <v>11</v>
      </c>
      <c r="F643" s="1" t="s">
        <v>1686</v>
      </c>
      <c r="H643" t="s">
        <v>1687</v>
      </c>
    </row>
    <row r="644" spans="1:8" x14ac:dyDescent="0.25">
      <c r="A644" s="22"/>
      <c r="B644" t="s">
        <v>1467</v>
      </c>
      <c r="C644" t="str">
        <f>_xlfn.CONCAT(Table1[[#This Row],[Tabla]],Table1[[#This Row],[Field]])</f>
        <v>SecurityIdentifierGoTalkClearance</v>
      </c>
      <c r="D644" s="1" t="s">
        <v>1688</v>
      </c>
      <c r="E644" s="1" t="s">
        <v>11</v>
      </c>
      <c r="F644" s="1" t="s">
        <v>1689</v>
      </c>
      <c r="H644" t="s">
        <v>1690</v>
      </c>
    </row>
    <row r="645" spans="1:8" x14ac:dyDescent="0.25">
      <c r="A645" s="22"/>
      <c r="B645" t="s">
        <v>1467</v>
      </c>
      <c r="C645" t="str">
        <f>_xlfn.CONCAT(Table1[[#This Row],[Tabla]],Table1[[#This Row],[Field]])</f>
        <v>SecurityIdentifierIgnoreHOSLogs</v>
      </c>
      <c r="D645" s="1" t="s">
        <v>1691</v>
      </c>
      <c r="E645" s="1" t="s">
        <v>11</v>
      </c>
      <c r="F645" s="1" t="s">
        <v>1692</v>
      </c>
      <c r="H645" t="s">
        <v>1693</v>
      </c>
    </row>
    <row r="646" spans="1:8" x14ac:dyDescent="0.25">
      <c r="A646" s="22"/>
      <c r="B646" t="s">
        <v>1467</v>
      </c>
      <c r="C646" t="str">
        <f>_xlfn.CONCAT(Table1[[#This Row],[Tabla]],Table1[[#This Row],[Field]])</f>
        <v>SecurityIdentifierImpersonateGpsTextMessage</v>
      </c>
      <c r="D646" s="1" t="s">
        <v>1694</v>
      </c>
      <c r="E646" s="1" t="s">
        <v>11</v>
      </c>
      <c r="F646" s="1" t="s">
        <v>1695</v>
      </c>
      <c r="H646" t="s">
        <v>1696</v>
      </c>
    </row>
    <row r="647" spans="1:8" x14ac:dyDescent="0.25">
      <c r="A647" s="22"/>
      <c r="B647" t="s">
        <v>1467</v>
      </c>
      <c r="C647" t="str">
        <f>_xlfn.CONCAT(Table1[[#This Row],[Tabla]],Table1[[#This Row],[Field]])</f>
        <v>SecurityIdentifierImportFromOtherDatabase</v>
      </c>
      <c r="D647" s="1" t="s">
        <v>1697</v>
      </c>
      <c r="E647" s="1" t="s">
        <v>11</v>
      </c>
      <c r="F647" s="1" t="s">
        <v>1698</v>
      </c>
      <c r="H647" t="s">
        <v>1699</v>
      </c>
    </row>
    <row r="648" spans="1:8" x14ac:dyDescent="0.25">
      <c r="A648" s="22"/>
      <c r="B648" t="s">
        <v>1467</v>
      </c>
      <c r="C648" t="str">
        <f>_xlfn.CONCAT(Table1[[#This Row],[Tabla]],Table1[[#This Row],[Field]])</f>
        <v>SecurityIdentifierImportZones</v>
      </c>
      <c r="D648" s="1" t="s">
        <v>1700</v>
      </c>
      <c r="E648" s="1" t="s">
        <v>11</v>
      </c>
      <c r="F648" s="1" t="s">
        <v>1701</v>
      </c>
      <c r="H648" t="s">
        <v>1702</v>
      </c>
    </row>
    <row r="649" spans="1:8" x14ac:dyDescent="0.25">
      <c r="A649" s="22"/>
      <c r="B649" t="s">
        <v>1467</v>
      </c>
      <c r="C649" t="str">
        <f>_xlfn.CONCAT(Table1[[#This Row],[Tabla]],Table1[[#This Row],[Field]])</f>
        <v>SecurityIdentifierInspectDVIR</v>
      </c>
      <c r="D649" s="1" t="s">
        <v>1703</v>
      </c>
      <c r="E649" s="1" t="s">
        <v>11</v>
      </c>
      <c r="F649" s="1" t="s">
        <v>1704</v>
      </c>
      <c r="H649" t="s">
        <v>1705</v>
      </c>
    </row>
    <row r="650" spans="1:8" x14ac:dyDescent="0.25">
      <c r="A650" s="22"/>
      <c r="B650" t="s">
        <v>1467</v>
      </c>
      <c r="C650" t="str">
        <f>_xlfn.CONCAT(Table1[[#This Row],[Tabla]],Table1[[#This Row],[Field]])</f>
        <v>SecurityIdentifierInstallRecord</v>
      </c>
      <c r="D650" s="1" t="s">
        <v>1706</v>
      </c>
      <c r="E650" s="1" t="s">
        <v>11</v>
      </c>
      <c r="F650" s="1" t="s">
        <v>1707</v>
      </c>
      <c r="H650" t="s">
        <v>1708</v>
      </c>
    </row>
    <row r="651" spans="1:8" x14ac:dyDescent="0.25">
      <c r="A651" s="22"/>
      <c r="B651" t="s">
        <v>1467</v>
      </c>
      <c r="C651" t="str">
        <f>_xlfn.CONCAT(Table1[[#This Row],[Tabla]],Table1[[#This Row],[Field]])</f>
        <v>SecurityIdentifierKeyInformation</v>
      </c>
      <c r="D651" s="1" t="s">
        <v>1709</v>
      </c>
      <c r="E651" s="1" t="s">
        <v>11</v>
      </c>
      <c r="F651" s="1" t="s">
        <v>1710</v>
      </c>
      <c r="H651" t="s">
        <v>1711</v>
      </c>
    </row>
    <row r="652" spans="1:8" x14ac:dyDescent="0.25">
      <c r="A652" s="22"/>
      <c r="B652" t="s">
        <v>1467</v>
      </c>
      <c r="C652" t="str">
        <f>_xlfn.CONCAT(Table1[[#This Row],[Tabla]],Table1[[#This Row],[Field]])</f>
        <v>SecurityIdentifierLaunchAddIn</v>
      </c>
      <c r="D652" s="1" t="s">
        <v>1712</v>
      </c>
      <c r="E652" s="1" t="s">
        <v>11</v>
      </c>
      <c r="F652" s="1" t="s">
        <v>1713</v>
      </c>
      <c r="H652" t="s">
        <v>1714</v>
      </c>
    </row>
    <row r="653" spans="1:8" x14ac:dyDescent="0.25">
      <c r="A653" s="22"/>
      <c r="B653" t="s">
        <v>1467</v>
      </c>
      <c r="C653" t="str">
        <f>_xlfn.CONCAT(Table1[[#This Row],[Tabla]],Table1[[#This Row],[Field]])</f>
        <v>SecurityIdentifierListRecordedVideo</v>
      </c>
      <c r="D653" s="1" t="s">
        <v>1715</v>
      </c>
      <c r="E653" s="1" t="s">
        <v>11</v>
      </c>
      <c r="F653" s="1" t="s">
        <v>1716</v>
      </c>
      <c r="H653" t="s">
        <v>1717</v>
      </c>
    </row>
    <row r="654" spans="1:8" x14ac:dyDescent="0.25">
      <c r="A654" s="22"/>
      <c r="B654" t="s">
        <v>1467</v>
      </c>
      <c r="C654" t="str">
        <f>_xlfn.CONCAT(Table1[[#This Row],[Tabla]],Table1[[#This Row],[Field]])</f>
        <v>SecurityIdentifierManageAddInData</v>
      </c>
      <c r="D654" s="1" t="s">
        <v>1718</v>
      </c>
      <c r="E654" s="1" t="s">
        <v>11</v>
      </c>
      <c r="F654" s="1" t="s">
        <v>1719</v>
      </c>
      <c r="H654" t="s">
        <v>1720</v>
      </c>
    </row>
    <row r="655" spans="1:8" x14ac:dyDescent="0.25">
      <c r="A655" s="22"/>
      <c r="B655" t="s">
        <v>1467</v>
      </c>
      <c r="C655" t="str">
        <f>_xlfn.CONCAT(Table1[[#This Row],[Tabla]],Table1[[#This Row],[Field]])</f>
        <v>SecurityIdentifierManageAddinsClearance</v>
      </c>
      <c r="D655" s="1" t="s">
        <v>1721</v>
      </c>
      <c r="E655" s="1" t="s">
        <v>11</v>
      </c>
      <c r="F655" s="1" t="s">
        <v>1722</v>
      </c>
      <c r="H655" t="s">
        <v>1723</v>
      </c>
    </row>
    <row r="656" spans="1:8" x14ac:dyDescent="0.25">
      <c r="A656" s="22"/>
      <c r="B656" t="s">
        <v>1467</v>
      </c>
      <c r="C656" t="str">
        <f>_xlfn.CONCAT(Table1[[#This Row],[Tabla]],Table1[[#This Row],[Field]])</f>
        <v>SecurityIdentifierManageAssetUtilizationCriteria</v>
      </c>
      <c r="D656" s="1" t="s">
        <v>1724</v>
      </c>
      <c r="E656" s="1" t="s">
        <v>11</v>
      </c>
      <c r="F656" s="1" t="s">
        <v>1725</v>
      </c>
      <c r="H656" t="s">
        <v>1726</v>
      </c>
    </row>
    <row r="657" spans="1:8" x14ac:dyDescent="0.25">
      <c r="A657" s="22"/>
      <c r="B657" t="s">
        <v>1467</v>
      </c>
      <c r="C657" t="str">
        <f>_xlfn.CONCAT(Table1[[#This Row],[Tabla]],Table1[[#This Row],[Field]])</f>
        <v>SecurityIdentifierManageBinaryDataFiles</v>
      </c>
      <c r="D657" s="1" t="s">
        <v>1727</v>
      </c>
      <c r="E657" s="1" t="s">
        <v>11</v>
      </c>
      <c r="F657" s="1" t="s">
        <v>1728</v>
      </c>
      <c r="H657" t="s">
        <v>1729</v>
      </c>
    </row>
    <row r="658" spans="1:8" x14ac:dyDescent="0.25">
      <c r="A658" s="22"/>
      <c r="B658" t="s">
        <v>1467</v>
      </c>
      <c r="C658" t="str">
        <f>_xlfn.CONCAT(Table1[[#This Row],[Tabla]],Table1[[#This Row],[Field]])</f>
        <v>SecurityIdentifierManageCertificates</v>
      </c>
      <c r="D658" s="1" t="s">
        <v>1730</v>
      </c>
      <c r="E658" s="1" t="s">
        <v>11</v>
      </c>
      <c r="F658" s="1" t="s">
        <v>1731</v>
      </c>
      <c r="H658" t="s">
        <v>1732</v>
      </c>
    </row>
    <row r="659" spans="1:8" x14ac:dyDescent="0.25">
      <c r="A659" s="22"/>
      <c r="B659" t="s">
        <v>1467</v>
      </c>
      <c r="C659" t="str">
        <f>_xlfn.CONCAT(Table1[[#This Row],[Tabla]],Table1[[#This Row],[Field]])</f>
        <v>SecurityIdentifierManageDriverActivityGroup</v>
      </c>
      <c r="D659" s="1" t="s">
        <v>1733</v>
      </c>
      <c r="E659" s="1" t="s">
        <v>11</v>
      </c>
      <c r="F659" s="1" t="s">
        <v>1734</v>
      </c>
      <c r="H659" t="s">
        <v>1735</v>
      </c>
    </row>
    <row r="660" spans="1:8" x14ac:dyDescent="0.25">
      <c r="A660" s="22"/>
      <c r="B660" t="s">
        <v>1467</v>
      </c>
      <c r="C660" t="str">
        <f>_xlfn.CONCAT(Table1[[#This Row],[Tabla]],Table1[[#This Row],[Field]])</f>
        <v>SecurityIdentifierManageDVIRLogs</v>
      </c>
      <c r="D660" s="1" t="s">
        <v>1736</v>
      </c>
      <c r="E660" s="1" t="s">
        <v>11</v>
      </c>
      <c r="F660" s="1" t="s">
        <v>1737</v>
      </c>
      <c r="H660" t="s">
        <v>1738</v>
      </c>
    </row>
    <row r="661" spans="1:8" x14ac:dyDescent="0.25">
      <c r="A661" s="22"/>
      <c r="B661" t="s">
        <v>1467</v>
      </c>
      <c r="C661" t="str">
        <f>_xlfn.CONCAT(Table1[[#This Row],[Tabla]],Table1[[#This Row],[Field]])</f>
        <v>SecurityIdentifierManageHOSLogs</v>
      </c>
      <c r="D661" s="1" t="s">
        <v>1739</v>
      </c>
      <c r="E661" s="1" t="s">
        <v>11</v>
      </c>
      <c r="F661" s="1" t="s">
        <v>1740</v>
      </c>
      <c r="H661" t="s">
        <v>1741</v>
      </c>
    </row>
    <row r="662" spans="1:8" x14ac:dyDescent="0.25">
      <c r="A662" s="22"/>
      <c r="B662" t="s">
        <v>1467</v>
      </c>
      <c r="C662" t="str">
        <f>_xlfn.CONCAT(Table1[[#This Row],[Tabla]],Table1[[#This Row],[Field]])</f>
        <v>SecurityIdentifierManageMedia</v>
      </c>
      <c r="D662" s="1" t="s">
        <v>1742</v>
      </c>
      <c r="E662" s="1" t="s">
        <v>11</v>
      </c>
      <c r="F662" s="1" t="s">
        <v>1743</v>
      </c>
      <c r="H662" t="s">
        <v>1744</v>
      </c>
    </row>
    <row r="663" spans="1:8" x14ac:dyDescent="0.25">
      <c r="A663" s="22"/>
      <c r="B663" t="s">
        <v>1467</v>
      </c>
      <c r="C663" t="str">
        <f>_xlfn.CONCAT(Table1[[#This Row],[Tabla]],Table1[[#This Row],[Field]])</f>
        <v>SecurityIdentifierManageReportTemplates</v>
      </c>
      <c r="D663" s="1" t="s">
        <v>1745</v>
      </c>
      <c r="E663" s="1" t="s">
        <v>11</v>
      </c>
      <c r="F663" s="1" t="s">
        <v>1746</v>
      </c>
      <c r="H663" t="s">
        <v>1747</v>
      </c>
    </row>
    <row r="664" spans="1:8" x14ac:dyDescent="0.25">
      <c r="A664" s="22"/>
      <c r="B664" t="s">
        <v>1467</v>
      </c>
      <c r="C664" t="str">
        <f>_xlfn.CONCAT(Table1[[#This Row],[Tabla]],Table1[[#This Row],[Field]])</f>
        <v>SecurityIdentifierManageShipments</v>
      </c>
      <c r="D664" s="1" t="s">
        <v>1748</v>
      </c>
      <c r="E664" s="1" t="s">
        <v>11</v>
      </c>
      <c r="F664" s="1" t="s">
        <v>1749</v>
      </c>
      <c r="H664" t="s">
        <v>1750</v>
      </c>
    </row>
    <row r="665" spans="1:8" x14ac:dyDescent="0.25">
      <c r="A665" s="22"/>
      <c r="B665" t="s">
        <v>1467</v>
      </c>
      <c r="C665" t="str">
        <f>_xlfn.CONCAT(Table1[[#This Row],[Tabla]],Table1[[#This Row],[Field]])</f>
        <v>SecurityIdentifierManageTachographCompanyCards</v>
      </c>
      <c r="D665" s="1" t="s">
        <v>1751</v>
      </c>
      <c r="E665" s="1" t="s">
        <v>11</v>
      </c>
      <c r="F665" s="1" t="s">
        <v>1752</v>
      </c>
      <c r="H665" t="s">
        <v>1753</v>
      </c>
    </row>
    <row r="666" spans="1:8" x14ac:dyDescent="0.25">
      <c r="A666" s="22"/>
      <c r="B666" t="s">
        <v>1467</v>
      </c>
      <c r="C666" t="str">
        <f>_xlfn.CONCAT(Table1[[#This Row],[Tabla]],Table1[[#This Row],[Field]])</f>
        <v>SecurityIdentifierManageTachographInspection</v>
      </c>
      <c r="D666" s="1" t="s">
        <v>1754</v>
      </c>
      <c r="E666" s="1" t="s">
        <v>11</v>
      </c>
      <c r="F666" s="1" t="s">
        <v>1755</v>
      </c>
      <c r="H666" t="s">
        <v>1756</v>
      </c>
    </row>
    <row r="667" spans="1:8" x14ac:dyDescent="0.25">
      <c r="A667" s="22"/>
      <c r="B667" t="s">
        <v>1467</v>
      </c>
      <c r="C667" t="str">
        <f>_xlfn.CONCAT(Table1[[#This Row],[Tabla]],Table1[[#This Row],[Field]])</f>
        <v>SecurityIdentifierManageTrailers</v>
      </c>
      <c r="D667" s="1" t="s">
        <v>1757</v>
      </c>
      <c r="E667" s="1" t="s">
        <v>11</v>
      </c>
      <c r="F667" s="1" t="s">
        <v>1758</v>
      </c>
      <c r="H667" t="s">
        <v>1759</v>
      </c>
    </row>
    <row r="668" spans="1:8" x14ac:dyDescent="0.25">
      <c r="A668" s="22"/>
      <c r="B668" t="s">
        <v>1467</v>
      </c>
      <c r="C668" t="str">
        <f>_xlfn.CONCAT(Table1[[#This Row],[Tabla]],Table1[[#This Row],[Field]])</f>
        <v>SecurityIdentifierManageTripAnnotation</v>
      </c>
      <c r="D668" s="1" t="s">
        <v>1760</v>
      </c>
      <c r="E668" s="1" t="s">
        <v>11</v>
      </c>
      <c r="F668" s="1" t="s">
        <v>1761</v>
      </c>
      <c r="H668" t="s">
        <v>1762</v>
      </c>
    </row>
    <row r="669" spans="1:8" x14ac:dyDescent="0.25">
      <c r="A669" s="22"/>
      <c r="B669" t="s">
        <v>1467</v>
      </c>
      <c r="C669" t="str">
        <f>_xlfn.CONCAT(Table1[[#This Row],[Tabla]],Table1[[#This Row],[Field]])</f>
        <v>SecurityIdentifierManageUserDisplayProfiles</v>
      </c>
      <c r="D669" s="1" t="s">
        <v>1763</v>
      </c>
      <c r="E669" s="1" t="s">
        <v>11</v>
      </c>
      <c r="F669" s="1" t="s">
        <v>1764</v>
      </c>
      <c r="H669" t="s">
        <v>1765</v>
      </c>
    </row>
    <row r="670" spans="1:8" x14ac:dyDescent="0.25">
      <c r="A670" s="22"/>
      <c r="B670" t="s">
        <v>1467</v>
      </c>
      <c r="C670" t="str">
        <f>_xlfn.CONCAT(Table1[[#This Row],[Tabla]],Table1[[#This Row],[Field]])</f>
        <v>SecurityIdentifierMaterialManagementReport</v>
      </c>
      <c r="D670" s="1" t="s">
        <v>1766</v>
      </c>
      <c r="E670" s="1" t="s">
        <v>11</v>
      </c>
      <c r="F670" s="1" t="s">
        <v>1767</v>
      </c>
      <c r="H670" t="s">
        <v>1768</v>
      </c>
    </row>
    <row r="671" spans="1:8" x14ac:dyDescent="0.25">
      <c r="A671" s="22"/>
      <c r="B671" t="s">
        <v>1467</v>
      </c>
      <c r="C671" t="str">
        <f>_xlfn.CONCAT(Table1[[#This Row],[Tabla]],Table1[[#This Row],[Field]])</f>
        <v>SecurityIdentifierMileageSummaryDashboard</v>
      </c>
      <c r="D671" s="1" t="s">
        <v>1769</v>
      </c>
      <c r="E671" s="1" t="s">
        <v>11</v>
      </c>
      <c r="F671" s="1" t="s">
        <v>1770</v>
      </c>
      <c r="H671" t="s">
        <v>1771</v>
      </c>
    </row>
    <row r="672" spans="1:8" x14ac:dyDescent="0.25">
      <c r="A672" s="22"/>
      <c r="B672" t="s">
        <v>1467</v>
      </c>
      <c r="C672" t="str">
        <f>_xlfn.CONCAT(Table1[[#This Row],[Tabla]],Table1[[#This Row],[Field]])</f>
        <v>SecurityIdentifierModifyGroupFilter</v>
      </c>
      <c r="D672" s="1" t="s">
        <v>1772</v>
      </c>
      <c r="E672" s="1" t="s">
        <v>11</v>
      </c>
      <c r="F672" s="1" t="s">
        <v>1773</v>
      </c>
      <c r="H672" t="s">
        <v>1774</v>
      </c>
    </row>
    <row r="673" spans="1:8" x14ac:dyDescent="0.25">
      <c r="A673" s="22"/>
      <c r="B673" t="s">
        <v>1467</v>
      </c>
      <c r="C673" t="str">
        <f>_xlfn.CONCAT(Table1[[#This Row],[Tabla]],Table1[[#This Row],[Field]])</f>
        <v>SecurityIdentifierNewsNotificationsClearance</v>
      </c>
      <c r="D673" t="s">
        <v>1775</v>
      </c>
      <c r="E673" t="s">
        <v>11</v>
      </c>
      <c r="F673" t="s">
        <v>1776</v>
      </c>
      <c r="H673" t="s">
        <v>1777</v>
      </c>
    </row>
    <row r="674" spans="1:8" x14ac:dyDescent="0.25">
      <c r="A674" s="22"/>
      <c r="B674" t="s">
        <v>1467</v>
      </c>
      <c r="C674" t="str">
        <f>_xlfn.CONCAT(Table1[[#This Row],[Tabla]],Table1[[#This Row],[Field]])</f>
        <v>SecurityIdentifierNodesList</v>
      </c>
      <c r="D674" t="s">
        <v>1778</v>
      </c>
      <c r="E674" t="s">
        <v>11</v>
      </c>
      <c r="F674" t="s">
        <v>1779</v>
      </c>
      <c r="H674" t="s">
        <v>1780</v>
      </c>
    </row>
    <row r="675" spans="1:8" x14ac:dyDescent="0.25">
      <c r="A675" s="22"/>
      <c r="B675" t="s">
        <v>1467</v>
      </c>
      <c r="C675" t="str">
        <f>_xlfn.CONCAT(Table1[[#This Row],[Tabla]],Table1[[#This Row],[Field]])</f>
        <v>SecurityIdentifierNotificationList</v>
      </c>
      <c r="D675" t="s">
        <v>1781</v>
      </c>
      <c r="E675" t="s">
        <v>11</v>
      </c>
      <c r="F675" t="s">
        <v>1782</v>
      </c>
      <c r="H675" t="s">
        <v>1783</v>
      </c>
    </row>
    <row r="676" spans="1:8" x14ac:dyDescent="0.25">
      <c r="A676" s="22"/>
      <c r="B676" t="s">
        <v>1467</v>
      </c>
      <c r="C676" t="str">
        <f>_xlfn.CONCAT(Table1[[#This Row],[Tabla]],Table1[[#This Row],[Field]])</f>
        <v>SecurityIdentifierOrganizeViews</v>
      </c>
      <c r="D676" t="s">
        <v>1784</v>
      </c>
      <c r="E676" t="s">
        <v>11</v>
      </c>
      <c r="F676" t="s">
        <v>1785</v>
      </c>
      <c r="H676" t="s">
        <v>1786</v>
      </c>
    </row>
    <row r="677" spans="1:8" x14ac:dyDescent="0.25">
      <c r="A677" s="22"/>
      <c r="B677" t="s">
        <v>1467</v>
      </c>
      <c r="C677" t="str">
        <f>_xlfn.CONCAT(Table1[[#This Row],[Tabla]],Table1[[#This Row],[Field]])</f>
        <v>SecurityIdentifierProductGuideClearance</v>
      </c>
      <c r="D677" t="s">
        <v>1787</v>
      </c>
      <c r="E677" t="s">
        <v>11</v>
      </c>
      <c r="F677" t="s">
        <v>1788</v>
      </c>
      <c r="H677" t="s">
        <v>1789</v>
      </c>
    </row>
    <row r="678" spans="1:8" x14ac:dyDescent="0.25">
      <c r="A678" s="22"/>
      <c r="B678" t="s">
        <v>1467</v>
      </c>
      <c r="C678" t="str">
        <f>_xlfn.CONCAT(Table1[[#This Row],[Tabla]],Table1[[#This Row],[Field]])</f>
        <v>SecurityIdentifierPurchaseMarketplacePaidItems</v>
      </c>
      <c r="D678" t="s">
        <v>1790</v>
      </c>
      <c r="E678" t="s">
        <v>11</v>
      </c>
      <c r="F678" t="s">
        <v>1791</v>
      </c>
      <c r="H678" t="s">
        <v>1792</v>
      </c>
    </row>
    <row r="679" spans="1:8" x14ac:dyDescent="0.25">
      <c r="A679" s="22"/>
      <c r="B679" t="s">
        <v>1467</v>
      </c>
      <c r="C679" t="str">
        <f>_xlfn.CONCAT(Table1[[#This Row],[Tabla]],Table1[[#This Row],[Field]])</f>
        <v>SecurityIdentifierPurgeData</v>
      </c>
      <c r="D679" t="s">
        <v>1793</v>
      </c>
      <c r="E679" t="s">
        <v>11</v>
      </c>
      <c r="F679" t="s">
        <v>1794</v>
      </c>
      <c r="H679" t="s">
        <v>1795</v>
      </c>
    </row>
    <row r="680" spans="1:8" x14ac:dyDescent="0.25">
      <c r="A680" s="22"/>
      <c r="B680" t="s">
        <v>1467</v>
      </c>
      <c r="C680" t="str">
        <f>_xlfn.CONCAT(Table1[[#This Row],[Tabla]],Table1[[#This Row],[Field]])</f>
        <v>SecurityIdentifierRealTimeRange</v>
      </c>
      <c r="D680" t="s">
        <v>1796</v>
      </c>
      <c r="E680" t="s">
        <v>11</v>
      </c>
      <c r="F680" t="s">
        <v>1797</v>
      </c>
      <c r="H680" t="s">
        <v>1798</v>
      </c>
    </row>
    <row r="681" spans="1:8" x14ac:dyDescent="0.25">
      <c r="A681" s="22"/>
      <c r="B681" t="s">
        <v>1467</v>
      </c>
      <c r="C681" t="str">
        <f>_xlfn.CONCAT(Table1[[#This Row],[Tabla]],Table1[[#This Row],[Field]])</f>
        <v>SecurityIdentifierReminderReport</v>
      </c>
      <c r="D681" t="s">
        <v>1799</v>
      </c>
      <c r="E681" t="s">
        <v>11</v>
      </c>
      <c r="F681" t="s">
        <v>1800</v>
      </c>
      <c r="H681" t="s">
        <v>1801</v>
      </c>
    </row>
    <row r="682" spans="1:8" x14ac:dyDescent="0.25">
      <c r="A682" s="22"/>
      <c r="B682" t="s">
        <v>1467</v>
      </c>
      <c r="C682" t="str">
        <f>_xlfn.CONCAT(Table1[[#This Row],[Tabla]],Table1[[#This Row],[Field]])</f>
        <v>SecurityIdentifierReminderRuleList</v>
      </c>
      <c r="D682" t="s">
        <v>1802</v>
      </c>
      <c r="E682" t="s">
        <v>11</v>
      </c>
      <c r="F682" t="s">
        <v>1803</v>
      </c>
      <c r="H682" t="s">
        <v>1804</v>
      </c>
    </row>
    <row r="683" spans="1:8" x14ac:dyDescent="0.25">
      <c r="A683" s="22"/>
      <c r="B683" t="s">
        <v>1467</v>
      </c>
      <c r="C683" t="str">
        <f>_xlfn.CONCAT(Table1[[#This Row],[Tabla]],Table1[[#This Row],[Field]])</f>
        <v>SecurityIdentifierRepairDVIR</v>
      </c>
      <c r="D683" t="s">
        <v>1805</v>
      </c>
      <c r="E683" t="s">
        <v>11</v>
      </c>
      <c r="F683" t="s">
        <v>1806</v>
      </c>
      <c r="H683" t="s">
        <v>1807</v>
      </c>
    </row>
    <row r="684" spans="1:8" x14ac:dyDescent="0.25">
      <c r="A684" s="22"/>
      <c r="B684" t="s">
        <v>1467</v>
      </c>
      <c r="C684" t="str">
        <f>_xlfn.CONCAT(Table1[[#This Row],[Tabla]],Table1[[#This Row],[Field]])</f>
        <v>SecurityIdentifierReprocessData</v>
      </c>
      <c r="D684" t="s">
        <v>1808</v>
      </c>
      <c r="E684" t="s">
        <v>11</v>
      </c>
      <c r="F684" t="s">
        <v>1809</v>
      </c>
      <c r="H684" t="s">
        <v>1810</v>
      </c>
    </row>
    <row r="685" spans="1:8" x14ac:dyDescent="0.25">
      <c r="A685" s="22"/>
      <c r="B685" t="s">
        <v>1467</v>
      </c>
      <c r="C685" t="str">
        <f>_xlfn.CONCAT(Table1[[#This Row],[Tabla]],Table1[[#This Row],[Field]])</f>
        <v>SecurityIdentifierReprocessRouteBasedMaterialManagementRules</v>
      </c>
      <c r="D685" t="s">
        <v>1811</v>
      </c>
      <c r="E685" t="s">
        <v>11</v>
      </c>
      <c r="F685" t="s">
        <v>1812</v>
      </c>
      <c r="H685" t="s">
        <v>1813</v>
      </c>
    </row>
    <row r="686" spans="1:8" x14ac:dyDescent="0.25">
      <c r="A686" s="22"/>
      <c r="B686" t="s">
        <v>1467</v>
      </c>
      <c r="C686" t="str">
        <f>_xlfn.CONCAT(Table1[[#This Row],[Tabla]],Table1[[#This Row],[Field]])</f>
        <v>SecurityIdentifierRequestDeviceLocation</v>
      </c>
      <c r="D686" t="s">
        <v>1814</v>
      </c>
      <c r="E686" t="s">
        <v>11</v>
      </c>
      <c r="F686" t="s">
        <v>1815</v>
      </c>
      <c r="H686" t="s">
        <v>1816</v>
      </c>
    </row>
    <row r="687" spans="1:8" x14ac:dyDescent="0.25">
      <c r="A687" s="22"/>
      <c r="B687" t="s">
        <v>1467</v>
      </c>
      <c r="C687" t="str">
        <f>_xlfn.CONCAT(Table1[[#This Row],[Tabla]],Table1[[#This Row],[Field]])</f>
        <v>SecurityIdentifierResellerControlClearance</v>
      </c>
      <c r="D687" t="s">
        <v>1817</v>
      </c>
      <c r="E687" t="s">
        <v>11</v>
      </c>
      <c r="F687" t="s">
        <v>1818</v>
      </c>
      <c r="H687" t="s">
        <v>1819</v>
      </c>
    </row>
    <row r="688" spans="1:8" x14ac:dyDescent="0.25">
      <c r="A688" s="22"/>
      <c r="B688" t="s">
        <v>1467</v>
      </c>
      <c r="C688" t="str">
        <f>_xlfn.CONCAT(Table1[[#This Row],[Tabla]],Table1[[#This Row],[Field]])</f>
        <v>SecurityIdentifierResetPassword</v>
      </c>
      <c r="D688" t="s">
        <v>1820</v>
      </c>
      <c r="E688" t="s">
        <v>11</v>
      </c>
      <c r="F688" t="s">
        <v>1821</v>
      </c>
      <c r="H688" t="s">
        <v>1822</v>
      </c>
    </row>
    <row r="689" spans="1:8" x14ac:dyDescent="0.25">
      <c r="A689" s="22"/>
      <c r="B689" t="s">
        <v>1467</v>
      </c>
      <c r="C689" t="str">
        <f>_xlfn.CONCAT(Table1[[#This Row],[Tabla]],Table1[[#This Row],[Field]])</f>
        <v>SecurityIdentifierRestoreKeyBackup</v>
      </c>
      <c r="D689" t="s">
        <v>1823</v>
      </c>
      <c r="E689" t="s">
        <v>11</v>
      </c>
      <c r="F689" t="s">
        <v>1824</v>
      </c>
      <c r="H689" t="s">
        <v>1825</v>
      </c>
    </row>
    <row r="690" spans="1:8" x14ac:dyDescent="0.25">
      <c r="A690" s="22"/>
      <c r="B690" t="s">
        <v>1467</v>
      </c>
      <c r="C690" t="str">
        <f>_xlfn.CONCAT(Table1[[#This Row],[Tabla]],Table1[[#This Row],[Field]])</f>
        <v>SecurityIdentifierRiskManagementReport</v>
      </c>
      <c r="D690" t="s">
        <v>1826</v>
      </c>
      <c r="E690" t="s">
        <v>11</v>
      </c>
      <c r="F690" t="s">
        <v>1827</v>
      </c>
      <c r="H690" t="s">
        <v>1828</v>
      </c>
    </row>
    <row r="691" spans="1:8" x14ac:dyDescent="0.25">
      <c r="A691" s="22"/>
      <c r="B691" t="s">
        <v>1467</v>
      </c>
      <c r="C691" t="str">
        <f>_xlfn.CONCAT(Table1[[#This Row],[Tabla]],Table1[[#This Row],[Field]])</f>
        <v>SecurityIdentifierRouteComparisonReport</v>
      </c>
      <c r="D691" t="s">
        <v>1829</v>
      </c>
      <c r="E691" t="s">
        <v>11</v>
      </c>
      <c r="F691" t="s">
        <v>1830</v>
      </c>
      <c r="H691" t="s">
        <v>1831</v>
      </c>
    </row>
    <row r="692" spans="1:8" x14ac:dyDescent="0.25">
      <c r="A692" s="22"/>
      <c r="B692" t="s">
        <v>1467</v>
      </c>
      <c r="C692" t="str">
        <f>_xlfn.CONCAT(Table1[[#This Row],[Tabla]],Table1[[#This Row],[Field]])</f>
        <v>SecurityIdentifierRouteCompletionReport</v>
      </c>
      <c r="D692" t="s">
        <v>1832</v>
      </c>
      <c r="E692" t="s">
        <v>11</v>
      </c>
      <c r="F692" t="s">
        <v>1833</v>
      </c>
      <c r="H692" t="s">
        <v>1834</v>
      </c>
    </row>
    <row r="693" spans="1:8" x14ac:dyDescent="0.25">
      <c r="A693" s="22"/>
      <c r="B693" t="s">
        <v>1467</v>
      </c>
      <c r="C693" t="str">
        <f>_xlfn.CONCAT(Table1[[#This Row],[Tabla]],Table1[[#This Row],[Field]])</f>
        <v>SecurityIdentifierRouteList</v>
      </c>
      <c r="D693" t="s">
        <v>1835</v>
      </c>
      <c r="E693" t="s">
        <v>11</v>
      </c>
      <c r="F693" t="s">
        <v>1836</v>
      </c>
      <c r="H693" t="s">
        <v>1837</v>
      </c>
    </row>
    <row r="694" spans="1:8" x14ac:dyDescent="0.25">
      <c r="A694" s="22"/>
      <c r="B694" t="s">
        <v>1467</v>
      </c>
      <c r="C694" t="str">
        <f>_xlfn.CONCAT(Table1[[#This Row],[Tabla]],Table1[[#This Row],[Field]])</f>
        <v>SecurityIdentifierRouteSummaryReport</v>
      </c>
      <c r="D694" t="s">
        <v>1838</v>
      </c>
      <c r="E694" t="s">
        <v>11</v>
      </c>
      <c r="F694" t="s">
        <v>1839</v>
      </c>
      <c r="H694" t="s">
        <v>1840</v>
      </c>
    </row>
    <row r="695" spans="1:8" x14ac:dyDescent="0.25">
      <c r="A695" s="22"/>
      <c r="B695" t="s">
        <v>1467</v>
      </c>
      <c r="C695" t="str">
        <f>_xlfn.CONCAT(Table1[[#This Row],[Tabla]],Table1[[#This Row],[Field]])</f>
        <v>SecurityIdentifierSecurityClearanceList</v>
      </c>
      <c r="D695" t="s">
        <v>1841</v>
      </c>
      <c r="E695" t="s">
        <v>11</v>
      </c>
      <c r="F695" t="s">
        <v>1842</v>
      </c>
      <c r="H695" t="s">
        <v>1843</v>
      </c>
    </row>
    <row r="696" spans="1:8" x14ac:dyDescent="0.25">
      <c r="A696" s="22"/>
      <c r="B696" t="s">
        <v>1467</v>
      </c>
      <c r="C696" t="str">
        <f>_xlfn.CONCAT(Table1[[#This Row],[Tabla]],Table1[[#This Row],[Field]])</f>
        <v>SecurityIdentifierSendColdChainCommand</v>
      </c>
      <c r="D696" t="s">
        <v>1844</v>
      </c>
      <c r="E696" t="s">
        <v>11</v>
      </c>
      <c r="F696" t="s">
        <v>1845</v>
      </c>
      <c r="H696" t="s">
        <v>1846</v>
      </c>
    </row>
    <row r="697" spans="1:8" x14ac:dyDescent="0.25">
      <c r="A697" s="22"/>
      <c r="B697" t="s">
        <v>1467</v>
      </c>
      <c r="C697" t="str">
        <f>_xlfn.CONCAT(Table1[[#This Row],[Tabla]],Table1[[#This Row],[Field]])</f>
        <v>SecurityIdentifierSendExternalRelayInstruction</v>
      </c>
      <c r="D697" t="s">
        <v>1847</v>
      </c>
      <c r="E697" t="s">
        <v>11</v>
      </c>
      <c r="F697" t="s">
        <v>1848</v>
      </c>
      <c r="H697" t="s">
        <v>1849</v>
      </c>
    </row>
    <row r="698" spans="1:8" x14ac:dyDescent="0.25">
      <c r="A698" s="22"/>
      <c r="B698" t="s">
        <v>1467</v>
      </c>
      <c r="C698" t="str">
        <f>_xlfn.CONCAT(Table1[[#This Row],[Tabla]],Table1[[#This Row],[Field]])</f>
        <v>SecurityIdentifierSendGpsTextMessage</v>
      </c>
      <c r="D698" t="s">
        <v>1850</v>
      </c>
      <c r="E698" t="s">
        <v>11</v>
      </c>
      <c r="F698" t="s">
        <v>1851</v>
      </c>
      <c r="H698" t="s">
        <v>1852</v>
      </c>
    </row>
    <row r="699" spans="1:8" x14ac:dyDescent="0.25">
      <c r="A699" s="22"/>
      <c r="B699" t="s">
        <v>1467</v>
      </c>
      <c r="C699" t="str">
        <f>_xlfn.CONCAT(Table1[[#This Row],[Tabla]],Table1[[#This Row],[Field]])</f>
        <v>SecurityIdentifierServicePlansClearance</v>
      </c>
      <c r="D699" t="s">
        <v>1853</v>
      </c>
      <c r="E699" t="s">
        <v>11</v>
      </c>
      <c r="F699" t="s">
        <v>1854</v>
      </c>
      <c r="H699" t="s">
        <v>1855</v>
      </c>
    </row>
    <row r="700" spans="1:8" x14ac:dyDescent="0.25">
      <c r="A700" s="22"/>
      <c r="B700" t="s">
        <v>1467</v>
      </c>
      <c r="C700" t="str">
        <f>_xlfn.CONCAT(Table1[[#This Row],[Tabla]],Table1[[#This Row],[Field]])</f>
        <v>SecurityIdentifierServicesSettings</v>
      </c>
      <c r="D700" t="s">
        <v>1856</v>
      </c>
      <c r="E700" t="s">
        <v>11</v>
      </c>
      <c r="F700" t="s">
        <v>1857</v>
      </c>
      <c r="H700" t="s">
        <v>1858</v>
      </c>
    </row>
    <row r="701" spans="1:8" x14ac:dyDescent="0.25">
      <c r="A701" s="22"/>
      <c r="B701" t="s">
        <v>1467</v>
      </c>
      <c r="C701" t="str">
        <f>_xlfn.CONCAT(Table1[[#This Row],[Tabla]],Table1[[#This Row],[Field]])</f>
        <v>SecurityIdentifierSkipReminder</v>
      </c>
      <c r="D701" t="s">
        <v>1859</v>
      </c>
      <c r="E701" t="s">
        <v>11</v>
      </c>
      <c r="F701" t="s">
        <v>1860</v>
      </c>
      <c r="H701" t="s">
        <v>1861</v>
      </c>
    </row>
    <row r="702" spans="1:8" x14ac:dyDescent="0.25">
      <c r="A702" s="22"/>
      <c r="B702" t="s">
        <v>1467</v>
      </c>
      <c r="C702" t="str">
        <f>_xlfn.CONCAT(Table1[[#This Row],[Tabla]],Table1[[#This Row],[Field]])</f>
        <v>SecurityIdentifierSnoozeReminder</v>
      </c>
      <c r="D702" t="s">
        <v>1862</v>
      </c>
      <c r="E702" t="s">
        <v>11</v>
      </c>
      <c r="F702" t="s">
        <v>1863</v>
      </c>
      <c r="H702" t="s">
        <v>1864</v>
      </c>
    </row>
    <row r="703" spans="1:8" x14ac:dyDescent="0.25">
      <c r="A703" s="22"/>
      <c r="B703" t="s">
        <v>1467</v>
      </c>
      <c r="C703" t="str">
        <f>_xlfn.CONCAT(Table1[[#This Row],[Tabla]],Table1[[#This Row],[Field]])</f>
        <v>SecurityIdentifierSpeedProfileReport</v>
      </c>
      <c r="D703" t="s">
        <v>1865</v>
      </c>
      <c r="E703" t="s">
        <v>11</v>
      </c>
      <c r="F703" t="s">
        <v>1866</v>
      </c>
      <c r="H703" t="s">
        <v>1867</v>
      </c>
    </row>
    <row r="704" spans="1:8" x14ac:dyDescent="0.25">
      <c r="A704" s="22"/>
      <c r="B704" t="s">
        <v>1467</v>
      </c>
      <c r="C704" t="str">
        <f>_xlfn.CONCAT(Table1[[#This Row],[Tabla]],Table1[[#This Row],[Field]])</f>
        <v>SecurityIdentifierStartFullVersion</v>
      </c>
      <c r="D704" t="s">
        <v>1868</v>
      </c>
      <c r="E704" t="s">
        <v>11</v>
      </c>
      <c r="F704" t="s">
        <v>1869</v>
      </c>
      <c r="H704" t="s">
        <v>1870</v>
      </c>
    </row>
    <row r="705" spans="1:8" x14ac:dyDescent="0.25">
      <c r="A705" s="22"/>
      <c r="B705" t="s">
        <v>1467</v>
      </c>
      <c r="C705" t="str">
        <f>_xlfn.CONCAT(Table1[[#This Row],[Tabla]],Table1[[#This Row],[Field]])</f>
        <v>SecurityIdentifierStatusGroupsClearance</v>
      </c>
      <c r="D705" t="s">
        <v>1871</v>
      </c>
      <c r="E705" t="s">
        <v>11</v>
      </c>
      <c r="F705" t="s">
        <v>1872</v>
      </c>
      <c r="H705" t="s">
        <v>1873</v>
      </c>
    </row>
    <row r="706" spans="1:8" x14ac:dyDescent="0.25">
      <c r="A706" s="22"/>
      <c r="B706" t="s">
        <v>1467</v>
      </c>
      <c r="C706" t="str">
        <f>_xlfn.CONCAT(Table1[[#This Row],[Tabla]],Table1[[#This Row],[Field]])</f>
        <v>SecurityIdentifierSystemSettings</v>
      </c>
      <c r="D706" t="s">
        <v>1874</v>
      </c>
      <c r="E706" t="s">
        <v>11</v>
      </c>
      <c r="F706" t="s">
        <v>1875</v>
      </c>
      <c r="H706" t="s">
        <v>1876</v>
      </c>
    </row>
    <row r="707" spans="1:8" x14ac:dyDescent="0.25">
      <c r="A707" s="22"/>
      <c r="B707" t="s">
        <v>1467</v>
      </c>
      <c r="C707" t="str">
        <f>_xlfn.CONCAT(Table1[[#This Row],[Tabla]],Table1[[#This Row],[Field]])</f>
        <v>SecurityIdentifierTachographDownloadAndUploadFiles</v>
      </c>
      <c r="D707" t="s">
        <v>1877</v>
      </c>
      <c r="E707" t="s">
        <v>11</v>
      </c>
      <c r="F707" t="s">
        <v>1878</v>
      </c>
      <c r="H707" t="s">
        <v>1879</v>
      </c>
    </row>
    <row r="708" spans="1:8" x14ac:dyDescent="0.25">
      <c r="A708" s="22"/>
      <c r="B708" t="s">
        <v>1467</v>
      </c>
      <c r="C708" t="str">
        <f>_xlfn.CONCAT(Table1[[#This Row],[Tabla]],Table1[[#This Row],[Field]])</f>
        <v>SecurityIdentifierTimeCardReport</v>
      </c>
      <c r="D708" t="s">
        <v>1880</v>
      </c>
      <c r="E708" t="s">
        <v>11</v>
      </c>
      <c r="F708" t="s">
        <v>1881</v>
      </c>
      <c r="H708" t="s">
        <v>1882</v>
      </c>
    </row>
    <row r="709" spans="1:8" x14ac:dyDescent="0.25">
      <c r="A709" s="22"/>
      <c r="B709" t="s">
        <v>1467</v>
      </c>
      <c r="C709" t="str">
        <f>_xlfn.CONCAT(Table1[[#This Row],[Tabla]],Table1[[#This Row],[Field]])</f>
        <v>SecurityIdentifierTimeToChargeComplete</v>
      </c>
      <c r="D709" t="s">
        <v>1883</v>
      </c>
      <c r="E709" t="s">
        <v>11</v>
      </c>
      <c r="F709" t="s">
        <v>1884</v>
      </c>
      <c r="H709" t="s">
        <v>1885</v>
      </c>
    </row>
    <row r="710" spans="1:8" x14ac:dyDescent="0.25">
      <c r="A710" s="22"/>
      <c r="B710" t="s">
        <v>1467</v>
      </c>
      <c r="C710" t="str">
        <f>_xlfn.CONCAT(Table1[[#This Row],[Tabla]],Table1[[#This Row],[Field]])</f>
        <v>SecurityIdentifierTripsActivityReport</v>
      </c>
      <c r="D710" t="s">
        <v>1886</v>
      </c>
      <c r="E710" t="s">
        <v>11</v>
      </c>
      <c r="F710" t="s">
        <v>1887</v>
      </c>
      <c r="H710" t="s">
        <v>1888</v>
      </c>
    </row>
    <row r="711" spans="1:8" x14ac:dyDescent="0.25">
      <c r="A711" s="22"/>
      <c r="B711" t="s">
        <v>1467</v>
      </c>
      <c r="C711" t="str">
        <f>_xlfn.CONCAT(Table1[[#This Row],[Tabla]],Table1[[#This Row],[Field]])</f>
        <v>SecurityIdentifierUnassignedRouteReport</v>
      </c>
      <c r="D711" t="s">
        <v>1889</v>
      </c>
      <c r="E711" t="s">
        <v>11</v>
      </c>
      <c r="F711" t="s">
        <v>1890</v>
      </c>
      <c r="H711" t="s">
        <v>1891</v>
      </c>
    </row>
    <row r="712" spans="1:8" x14ac:dyDescent="0.25">
      <c r="A712" s="22"/>
      <c r="B712" t="s">
        <v>1467</v>
      </c>
      <c r="C712" t="str">
        <f>_xlfn.CONCAT(Table1[[#This Row],[Tabla]],Table1[[#This Row],[Field]])</f>
        <v>SecurityIdentifierUserAdmin</v>
      </c>
      <c r="D712" t="s">
        <v>1892</v>
      </c>
      <c r="E712" t="s">
        <v>11</v>
      </c>
      <c r="F712" t="s">
        <v>1893</v>
      </c>
      <c r="H712" t="s">
        <v>1894</v>
      </c>
    </row>
    <row r="713" spans="1:8" x14ac:dyDescent="0.25">
      <c r="A713" s="22"/>
      <c r="B713" t="s">
        <v>1467</v>
      </c>
      <c r="C713" t="str">
        <f>_xlfn.CONCAT(Table1[[#This Row],[Tabla]],Table1[[#This Row],[Field]])</f>
        <v>SecurityIdentifierUserList</v>
      </c>
      <c r="D713" t="s">
        <v>1895</v>
      </c>
      <c r="E713" t="s">
        <v>11</v>
      </c>
      <c r="F713" t="s">
        <v>1896</v>
      </c>
      <c r="H713" t="s">
        <v>1897</v>
      </c>
    </row>
    <row r="714" spans="1:8" x14ac:dyDescent="0.25">
      <c r="A714" s="22"/>
      <c r="B714" t="s">
        <v>1467</v>
      </c>
      <c r="C714" t="str">
        <f>_xlfn.CONCAT(Table1[[#This Row],[Tabla]],Table1[[#This Row],[Field]])</f>
        <v>SecurityIdentifierUserSettings</v>
      </c>
      <c r="D714" t="s">
        <v>1898</v>
      </c>
      <c r="E714" t="s">
        <v>11</v>
      </c>
      <c r="F714" t="s">
        <v>1899</v>
      </c>
      <c r="H714" t="s">
        <v>1900</v>
      </c>
    </row>
    <row r="715" spans="1:8" x14ac:dyDescent="0.25">
      <c r="A715" s="22"/>
      <c r="B715" t="s">
        <v>1467</v>
      </c>
      <c r="C715" t="str">
        <f>_xlfn.CONCAT(Table1[[#This Row],[Tabla]],Table1[[#This Row],[Field]])</f>
        <v>SecurityIdentifierViewAceAI</v>
      </c>
      <c r="D715" t="s">
        <v>1901</v>
      </c>
      <c r="E715" t="s">
        <v>11</v>
      </c>
      <c r="F715" t="s">
        <v>1902</v>
      </c>
      <c r="H715" t="s">
        <v>1903</v>
      </c>
    </row>
    <row r="716" spans="1:8" x14ac:dyDescent="0.25">
      <c r="A716" s="22"/>
      <c r="B716" t="s">
        <v>1467</v>
      </c>
      <c r="C716" t="str">
        <f>_xlfn.CONCAT(Table1[[#This Row],[Tabla]],Table1[[#This Row],[Field]])</f>
        <v>SecurityIdentifierViewAddInData</v>
      </c>
      <c r="D716" t="s">
        <v>1904</v>
      </c>
      <c r="E716" t="s">
        <v>11</v>
      </c>
      <c r="F716" t="s">
        <v>1905</v>
      </c>
      <c r="H716" t="s">
        <v>1906</v>
      </c>
    </row>
    <row r="717" spans="1:8" x14ac:dyDescent="0.25">
      <c r="A717" s="22"/>
      <c r="B717" t="s">
        <v>1467</v>
      </c>
      <c r="C717" t="str">
        <f>_xlfn.CONCAT(Table1[[#This Row],[Tabla]],Table1[[#This Row],[Field]])</f>
        <v>SecurityIdentifierViewAdvancedHelp</v>
      </c>
      <c r="D717" t="s">
        <v>1907</v>
      </c>
      <c r="E717" t="s">
        <v>11</v>
      </c>
      <c r="F717" t="s">
        <v>1908</v>
      </c>
      <c r="H717" t="s">
        <v>1909</v>
      </c>
    </row>
    <row r="718" spans="1:8" x14ac:dyDescent="0.25">
      <c r="A718" s="22"/>
      <c r="B718" t="s">
        <v>1467</v>
      </c>
      <c r="C718" t="str">
        <f>_xlfn.CONCAT(Table1[[#This Row],[Tabla]],Table1[[#This Row],[Field]])</f>
        <v>SecurityIdentifierViewAdvancedRoute</v>
      </c>
      <c r="D718" t="s">
        <v>1910</v>
      </c>
      <c r="E718" t="s">
        <v>11</v>
      </c>
      <c r="F718" t="s">
        <v>1911</v>
      </c>
      <c r="H718" t="s">
        <v>1912</v>
      </c>
    </row>
    <row r="719" spans="1:8" x14ac:dyDescent="0.25">
      <c r="A719" s="22"/>
      <c r="B719" t="s">
        <v>1467</v>
      </c>
      <c r="C719" t="str">
        <f>_xlfn.CONCAT(Table1[[#This Row],[Tabla]],Table1[[#This Row],[Field]])</f>
        <v>SecurityIdentifierViewAnalyticsLab</v>
      </c>
      <c r="D719" t="s">
        <v>1913</v>
      </c>
      <c r="E719" t="s">
        <v>11</v>
      </c>
      <c r="F719" t="s">
        <v>1914</v>
      </c>
      <c r="H719" t="s">
        <v>1915</v>
      </c>
    </row>
    <row r="720" spans="1:8" x14ac:dyDescent="0.25">
      <c r="A720" s="22"/>
      <c r="B720" t="s">
        <v>1467</v>
      </c>
      <c r="C720" t="str">
        <f>_xlfn.CONCAT(Table1[[#This Row],[Tabla]],Table1[[#This Row],[Field]])</f>
        <v>SecurityIdentifierViewBinaryData</v>
      </c>
      <c r="D720" t="s">
        <v>1916</v>
      </c>
      <c r="E720" t="s">
        <v>11</v>
      </c>
      <c r="F720" t="s">
        <v>1917</v>
      </c>
      <c r="H720" t="s">
        <v>1918</v>
      </c>
    </row>
    <row r="721" spans="1:8" x14ac:dyDescent="0.25">
      <c r="A721" s="22"/>
      <c r="B721" t="s">
        <v>1467</v>
      </c>
      <c r="C721" t="str">
        <f>_xlfn.CONCAT(Table1[[#This Row],[Tabla]],Table1[[#This Row],[Field]])</f>
        <v>SecurityIdentifierViewBinaryDataFiles</v>
      </c>
      <c r="D721" t="s">
        <v>1919</v>
      </c>
      <c r="E721" t="s">
        <v>11</v>
      </c>
      <c r="F721" t="s">
        <v>1920</v>
      </c>
      <c r="H721" t="s">
        <v>1921</v>
      </c>
    </row>
    <row r="722" spans="1:8" x14ac:dyDescent="0.25">
      <c r="A722" s="22"/>
      <c r="B722" t="s">
        <v>1467</v>
      </c>
      <c r="C722" t="str">
        <f>_xlfn.CONCAT(Table1[[#This Row],[Tabla]],Table1[[#This Row],[Field]])</f>
        <v>SecurityIdentifierViewBusinessIntelligence</v>
      </c>
      <c r="D722" t="s">
        <v>1922</v>
      </c>
      <c r="E722" t="s">
        <v>11</v>
      </c>
      <c r="F722" t="s">
        <v>1923</v>
      </c>
      <c r="H722" t="s">
        <v>1924</v>
      </c>
    </row>
    <row r="723" spans="1:8" x14ac:dyDescent="0.25">
      <c r="A723" s="22"/>
      <c r="B723" t="s">
        <v>1467</v>
      </c>
      <c r="C723" t="str">
        <f>_xlfn.CONCAT(Table1[[#This Row],[Tabla]],Table1[[#This Row],[Field]])</f>
        <v>SecurityIdentifierViewCertificates</v>
      </c>
      <c r="D723" t="s">
        <v>1925</v>
      </c>
      <c r="E723" t="s">
        <v>11</v>
      </c>
      <c r="F723" t="s">
        <v>1926</v>
      </c>
      <c r="H723" t="s">
        <v>1927</v>
      </c>
    </row>
    <row r="724" spans="1:8" x14ac:dyDescent="0.25">
      <c r="A724" s="22"/>
      <c r="B724" t="s">
        <v>1467</v>
      </c>
      <c r="C724" t="str">
        <f>_xlfn.CONCAT(Table1[[#This Row],[Tabla]],Table1[[#This Row],[Field]])</f>
        <v>SecurityIdentifierViewController</v>
      </c>
      <c r="D724" t="s">
        <v>1928</v>
      </c>
      <c r="E724" t="s">
        <v>11</v>
      </c>
      <c r="F724" t="s">
        <v>1929</v>
      </c>
      <c r="H724" t="s">
        <v>1930</v>
      </c>
    </row>
    <row r="725" spans="1:8" x14ac:dyDescent="0.25">
      <c r="A725" s="22"/>
      <c r="B725" t="s">
        <v>1467</v>
      </c>
      <c r="C725" t="str">
        <f>_xlfn.CONCAT(Table1[[#This Row],[Tabla]],Table1[[#This Row],[Field]])</f>
        <v>SecurityIdentifierViewCustomData</v>
      </c>
      <c r="D725" t="s">
        <v>1931</v>
      </c>
      <c r="E725" t="s">
        <v>11</v>
      </c>
      <c r="F725" t="s">
        <v>1932</v>
      </c>
      <c r="H725" t="s">
        <v>1933</v>
      </c>
    </row>
    <row r="726" spans="1:8" x14ac:dyDescent="0.25">
      <c r="A726" s="22"/>
      <c r="B726" t="s">
        <v>1467</v>
      </c>
      <c r="C726" t="str">
        <f>_xlfn.CONCAT(Table1[[#This Row],[Tabla]],Table1[[#This Row],[Field]])</f>
        <v>SecurityIdentifierViewDeviceDataPrivacyChangeData</v>
      </c>
      <c r="D726" t="s">
        <v>1934</v>
      </c>
      <c r="E726" t="s">
        <v>11</v>
      </c>
      <c r="F726" t="s">
        <v>1935</v>
      </c>
      <c r="H726" t="s">
        <v>1936</v>
      </c>
    </row>
    <row r="727" spans="1:8" x14ac:dyDescent="0.25">
      <c r="A727" s="22"/>
      <c r="B727" t="s">
        <v>1467</v>
      </c>
      <c r="C727" t="str">
        <f>_xlfn.CONCAT(Table1[[#This Row],[Tabla]],Table1[[#This Row],[Field]])</f>
        <v>SecurityIdentifierViewDeviceShare</v>
      </c>
      <c r="D727" t="s">
        <v>1937</v>
      </c>
      <c r="E727" t="s">
        <v>11</v>
      </c>
      <c r="F727" t="s">
        <v>1938</v>
      </c>
      <c r="H727" t="s">
        <v>1939</v>
      </c>
    </row>
    <row r="728" spans="1:8" x14ac:dyDescent="0.25">
      <c r="A728" s="22"/>
      <c r="B728" t="s">
        <v>1467</v>
      </c>
      <c r="C728" t="str">
        <f>_xlfn.CONCAT(Table1[[#This Row],[Tabla]],Table1[[#This Row],[Field]])</f>
        <v>SecurityIdentifierViewDiagnostic</v>
      </c>
      <c r="D728" t="s">
        <v>1940</v>
      </c>
      <c r="E728" t="s">
        <v>11</v>
      </c>
      <c r="F728" t="s">
        <v>1941</v>
      </c>
      <c r="H728" t="s">
        <v>1942</v>
      </c>
    </row>
    <row r="729" spans="1:8" x14ac:dyDescent="0.25">
      <c r="A729" s="22"/>
      <c r="B729" t="s">
        <v>1467</v>
      </c>
      <c r="C729" t="str">
        <f>_xlfn.CONCAT(Table1[[#This Row],[Tabla]],Table1[[#This Row],[Field]])</f>
        <v>SecurityIdentifierViewDVIRLogs</v>
      </c>
      <c r="D729" t="s">
        <v>1943</v>
      </c>
      <c r="E729" t="s">
        <v>11</v>
      </c>
      <c r="F729" t="s">
        <v>1944</v>
      </c>
      <c r="H729" t="s">
        <v>1945</v>
      </c>
    </row>
    <row r="730" spans="1:8" x14ac:dyDescent="0.25">
      <c r="A730" s="22"/>
      <c r="B730" t="s">
        <v>1467</v>
      </c>
      <c r="C730" t="str">
        <f>_xlfn.CONCAT(Table1[[#This Row],[Tabla]],Table1[[#This Row],[Field]])</f>
        <v>SecurityIdentifierViewExceptionEvent</v>
      </c>
      <c r="D730" t="s">
        <v>1946</v>
      </c>
      <c r="E730" t="s">
        <v>11</v>
      </c>
      <c r="F730" t="s">
        <v>1947</v>
      </c>
      <c r="H730" t="s">
        <v>1948</v>
      </c>
    </row>
    <row r="731" spans="1:8" x14ac:dyDescent="0.25">
      <c r="A731" s="22"/>
      <c r="B731" t="s">
        <v>1467</v>
      </c>
      <c r="C731" t="str">
        <f>_xlfn.CONCAT(Table1[[#This Row],[Tabla]],Table1[[#This Row],[Field]])</f>
        <v>SecurityIdentifierViewFaultData</v>
      </c>
      <c r="D731" t="s">
        <v>1949</v>
      </c>
      <c r="E731" t="s">
        <v>11</v>
      </c>
      <c r="F731" t="s">
        <v>1950</v>
      </c>
      <c r="H731" t="s">
        <v>1951</v>
      </c>
    </row>
    <row r="732" spans="1:8" x14ac:dyDescent="0.25">
      <c r="A732" s="22"/>
      <c r="B732" t="s">
        <v>1467</v>
      </c>
      <c r="C732" t="str">
        <f>_xlfn.CONCAT(Table1[[#This Row],[Tabla]],Table1[[#This Row],[Field]])</f>
        <v>SecurityIdentifierViewGpsTextMessage</v>
      </c>
      <c r="D732" t="s">
        <v>1952</v>
      </c>
      <c r="E732" t="s">
        <v>11</v>
      </c>
      <c r="F732" t="s">
        <v>1953</v>
      </c>
      <c r="H732" t="s">
        <v>1954</v>
      </c>
    </row>
    <row r="733" spans="1:8" x14ac:dyDescent="0.25">
      <c r="A733" s="22"/>
      <c r="B733" t="s">
        <v>1467</v>
      </c>
      <c r="C733" t="str">
        <f>_xlfn.CONCAT(Table1[[#This Row],[Tabla]],Table1[[#This Row],[Field]])</f>
        <v>SecurityIdentifierViewGroupFilter</v>
      </c>
      <c r="D733" t="s">
        <v>1955</v>
      </c>
      <c r="E733" t="s">
        <v>11</v>
      </c>
      <c r="F733" t="s">
        <v>1956</v>
      </c>
      <c r="H733" t="s">
        <v>1957</v>
      </c>
    </row>
    <row r="734" spans="1:8" x14ac:dyDescent="0.25">
      <c r="A734" s="22"/>
      <c r="B734" t="s">
        <v>1467</v>
      </c>
      <c r="C734" t="str">
        <f>_xlfn.CONCAT(Table1[[#This Row],[Tabla]],Table1[[#This Row],[Field]])</f>
        <v>SecurityIdentifierViewGroups</v>
      </c>
      <c r="D734" t="s">
        <v>1958</v>
      </c>
      <c r="E734" t="s">
        <v>11</v>
      </c>
      <c r="F734" t="s">
        <v>1959</v>
      </c>
      <c r="H734" t="s">
        <v>1960</v>
      </c>
    </row>
    <row r="735" spans="1:8" x14ac:dyDescent="0.25">
      <c r="A735" s="22"/>
      <c r="B735" t="s">
        <v>1467</v>
      </c>
      <c r="C735" t="str">
        <f>_xlfn.CONCAT(Table1[[#This Row],[Tabla]],Table1[[#This Row],[Field]])</f>
        <v>SecurityIdentifierViewHOSLogs</v>
      </c>
      <c r="D735" t="s">
        <v>1961</v>
      </c>
      <c r="E735" t="s">
        <v>11</v>
      </c>
      <c r="F735" t="s">
        <v>1962</v>
      </c>
      <c r="H735" t="s">
        <v>1963</v>
      </c>
    </row>
    <row r="736" spans="1:8" x14ac:dyDescent="0.25">
      <c r="A736" s="22"/>
      <c r="B736" t="s">
        <v>1467</v>
      </c>
      <c r="C736" t="str">
        <f>_xlfn.CONCAT(Table1[[#This Row],[Tabla]],Table1[[#This Row],[Field]])</f>
        <v>SecurityIdentifierViewLinkedAssets</v>
      </c>
      <c r="D736" t="s">
        <v>1964</v>
      </c>
      <c r="E736" t="s">
        <v>11</v>
      </c>
      <c r="F736" t="s">
        <v>1965</v>
      </c>
      <c r="H736" t="s">
        <v>1966</v>
      </c>
    </row>
    <row r="737" spans="1:8" x14ac:dyDescent="0.25">
      <c r="A737" s="22"/>
      <c r="B737" t="s">
        <v>1467</v>
      </c>
      <c r="C737" t="str">
        <f>_xlfn.CONCAT(Table1[[#This Row],[Tabla]],Table1[[#This Row],[Field]])</f>
        <v>SecurityIdentifierViewLiveMap</v>
      </c>
      <c r="D737" t="s">
        <v>1967</v>
      </c>
      <c r="E737" t="s">
        <v>11</v>
      </c>
      <c r="F737" t="s">
        <v>1968</v>
      </c>
      <c r="H737" t="s">
        <v>1969</v>
      </c>
    </row>
    <row r="738" spans="1:8" x14ac:dyDescent="0.25">
      <c r="A738" s="22"/>
      <c r="B738" t="s">
        <v>1467</v>
      </c>
      <c r="C738" t="str">
        <f>_xlfn.CONCAT(Table1[[#This Row],[Tabla]],Table1[[#This Row],[Field]])</f>
        <v>SecurityIdentifierViewLiveVideo</v>
      </c>
      <c r="D738" t="s">
        <v>1970</v>
      </c>
      <c r="E738" t="s">
        <v>11</v>
      </c>
      <c r="F738" t="s">
        <v>1971</v>
      </c>
      <c r="H738" t="s">
        <v>1972</v>
      </c>
    </row>
    <row r="739" spans="1:8" x14ac:dyDescent="0.25">
      <c r="A739" s="22"/>
      <c r="B739" t="s">
        <v>1467</v>
      </c>
      <c r="C739" t="str">
        <f>_xlfn.CONCAT(Table1[[#This Row],[Tabla]],Table1[[#This Row],[Field]])</f>
        <v>SecurityIdentifierViewMaintenanceCenter</v>
      </c>
      <c r="D739" t="s">
        <v>1973</v>
      </c>
      <c r="E739" t="s">
        <v>11</v>
      </c>
      <c r="F739" t="s">
        <v>1974</v>
      </c>
      <c r="H739" t="s">
        <v>1975</v>
      </c>
    </row>
    <row r="740" spans="1:8" x14ac:dyDescent="0.25">
      <c r="A740" s="22"/>
      <c r="B740" t="s">
        <v>1467</v>
      </c>
      <c r="C740" t="str">
        <f>_xlfn.CONCAT(Table1[[#This Row],[Tabla]],Table1[[#This Row],[Field]])</f>
        <v>SecurityIdentifierViewMarketplacePaidItems</v>
      </c>
      <c r="D740" t="s">
        <v>1976</v>
      </c>
      <c r="E740" t="s">
        <v>11</v>
      </c>
      <c r="F740" t="s">
        <v>1977</v>
      </c>
      <c r="H740" t="s">
        <v>1978</v>
      </c>
    </row>
    <row r="741" spans="1:8" x14ac:dyDescent="0.25">
      <c r="A741" s="22"/>
      <c r="B741" t="s">
        <v>1467</v>
      </c>
      <c r="C741" t="str">
        <f>_xlfn.CONCAT(Table1[[#This Row],[Tabla]],Table1[[#This Row],[Field]])</f>
        <v>SecurityIdentifierViewMedia</v>
      </c>
      <c r="D741" t="s">
        <v>1979</v>
      </c>
      <c r="E741" t="s">
        <v>11</v>
      </c>
      <c r="F741" t="s">
        <v>1980</v>
      </c>
      <c r="H741" t="s">
        <v>1981</v>
      </c>
    </row>
    <row r="742" spans="1:8" x14ac:dyDescent="0.25">
      <c r="A742" s="22"/>
      <c r="B742" t="s">
        <v>1467</v>
      </c>
      <c r="C742" t="str">
        <f>_xlfn.CONCAT(Table1[[#This Row],[Tabla]],Table1[[#This Row],[Field]])</f>
        <v>SecurityIdentifierViewProperty</v>
      </c>
      <c r="D742" t="s">
        <v>1982</v>
      </c>
      <c r="E742" t="s">
        <v>11</v>
      </c>
      <c r="F742" t="s">
        <v>1983</v>
      </c>
      <c r="H742" t="s">
        <v>1984</v>
      </c>
    </row>
    <row r="743" spans="1:8" x14ac:dyDescent="0.25">
      <c r="A743" s="22"/>
      <c r="B743" t="s">
        <v>1467</v>
      </c>
      <c r="C743" t="str">
        <f>_xlfn.CONCAT(Table1[[#This Row],[Tabla]],Table1[[#This Row],[Field]])</f>
        <v>SecurityIdentifierViewPropertySet</v>
      </c>
      <c r="D743" t="s">
        <v>1985</v>
      </c>
      <c r="E743" t="s">
        <v>11</v>
      </c>
      <c r="F743" t="s">
        <v>1986</v>
      </c>
      <c r="H743" t="s">
        <v>1987</v>
      </c>
    </row>
    <row r="744" spans="1:8" x14ac:dyDescent="0.25">
      <c r="A744" s="22"/>
      <c r="B744" t="s">
        <v>1467</v>
      </c>
      <c r="C744" t="str">
        <f>_xlfn.CONCAT(Table1[[#This Row],[Tabla]],Table1[[#This Row],[Field]])</f>
        <v>SecurityIdentifierViewPublicWorksAdministration</v>
      </c>
      <c r="D744" t="s">
        <v>1988</v>
      </c>
      <c r="E744" t="s">
        <v>11</v>
      </c>
      <c r="F744" t="s">
        <v>1989</v>
      </c>
      <c r="H744" t="s">
        <v>1990</v>
      </c>
    </row>
    <row r="745" spans="1:8" x14ac:dyDescent="0.25">
      <c r="A745" s="22"/>
      <c r="B745" t="s">
        <v>1467</v>
      </c>
      <c r="C745" t="str">
        <f>_xlfn.CONCAT(Table1[[#This Row],[Tabla]],Table1[[#This Row],[Field]])</f>
        <v>SecurityIdentifierViewRecordedVideo</v>
      </c>
      <c r="D745" t="s">
        <v>1991</v>
      </c>
      <c r="E745" t="s">
        <v>11</v>
      </c>
      <c r="F745" t="s">
        <v>1992</v>
      </c>
      <c r="H745" t="s">
        <v>1993</v>
      </c>
    </row>
    <row r="746" spans="1:8" x14ac:dyDescent="0.25">
      <c r="A746" s="22"/>
      <c r="B746" t="s">
        <v>1467</v>
      </c>
      <c r="C746" t="str">
        <f>_xlfn.CONCAT(Table1[[#This Row],[Tabla]],Table1[[#This Row],[Field]])</f>
        <v>SecurityIdentifierViewReportTemplate</v>
      </c>
      <c r="D746" t="s">
        <v>1994</v>
      </c>
      <c r="E746" t="s">
        <v>11</v>
      </c>
      <c r="F746" t="s">
        <v>1995</v>
      </c>
      <c r="H746" t="s">
        <v>1996</v>
      </c>
    </row>
    <row r="747" spans="1:8" x14ac:dyDescent="0.25">
      <c r="A747" s="22"/>
      <c r="B747" t="s">
        <v>1467</v>
      </c>
      <c r="C747" t="str">
        <f>_xlfn.CONCAT(Table1[[#This Row],[Tabla]],Table1[[#This Row],[Field]])</f>
        <v>SecurityIdentifierViewRiskAnalytics</v>
      </c>
      <c r="D747" t="s">
        <v>1997</v>
      </c>
      <c r="E747" t="s">
        <v>11</v>
      </c>
      <c r="F747" t="s">
        <v>1998</v>
      </c>
      <c r="H747" t="s">
        <v>1999</v>
      </c>
    </row>
    <row r="748" spans="1:8" x14ac:dyDescent="0.25">
      <c r="A748" s="22"/>
      <c r="B748" t="s">
        <v>1467</v>
      </c>
      <c r="C748" t="str">
        <f>_xlfn.CONCAT(Table1[[#This Row],[Tabla]],Table1[[#This Row],[Field]])</f>
        <v>SecurityIdentifierViewRiskManagementReportOption</v>
      </c>
      <c r="D748" t="s">
        <v>2000</v>
      </c>
      <c r="E748" t="s">
        <v>11</v>
      </c>
      <c r="F748" t="s">
        <v>2001</v>
      </c>
      <c r="H748" t="s">
        <v>2002</v>
      </c>
    </row>
    <row r="749" spans="1:8" x14ac:dyDescent="0.25">
      <c r="A749" s="22"/>
      <c r="B749" t="s">
        <v>1467</v>
      </c>
      <c r="C749" t="str">
        <f>_xlfn.CONCAT(Table1[[#This Row],[Tabla]],Table1[[#This Row],[Field]])</f>
        <v>SecurityIdentifierViewRoute</v>
      </c>
      <c r="D749" t="s">
        <v>2003</v>
      </c>
      <c r="E749" t="s">
        <v>11</v>
      </c>
      <c r="F749" t="s">
        <v>2004</v>
      </c>
      <c r="H749" t="s">
        <v>2005</v>
      </c>
    </row>
    <row r="750" spans="1:8" x14ac:dyDescent="0.25">
      <c r="A750" s="22"/>
      <c r="B750" t="s">
        <v>1467</v>
      </c>
      <c r="C750" t="str">
        <f>_xlfn.CONCAT(Table1[[#This Row],[Tabla]],Table1[[#This Row],[Field]])</f>
        <v>SecurityIdentifierViewRule</v>
      </c>
      <c r="D750" t="s">
        <v>2006</v>
      </c>
      <c r="E750" t="s">
        <v>11</v>
      </c>
      <c r="F750" t="s">
        <v>2007</v>
      </c>
      <c r="H750" t="s">
        <v>2008</v>
      </c>
    </row>
    <row r="751" spans="1:8" x14ac:dyDescent="0.25">
      <c r="A751" s="22"/>
      <c r="B751" t="s">
        <v>1467</v>
      </c>
      <c r="C751" t="str">
        <f>_xlfn.CONCAT(Table1[[#This Row],[Tabla]],Table1[[#This Row],[Field]])</f>
        <v>SecurityIdentifierViewSafetyOverview</v>
      </c>
      <c r="D751" t="s">
        <v>2009</v>
      </c>
      <c r="E751" t="s">
        <v>11</v>
      </c>
      <c r="F751" t="s">
        <v>2010</v>
      </c>
      <c r="H751" t="s">
        <v>2011</v>
      </c>
    </row>
    <row r="752" spans="1:8" x14ac:dyDescent="0.25">
      <c r="A752" s="22"/>
      <c r="B752" t="s">
        <v>1467</v>
      </c>
      <c r="C752" t="str">
        <f>_xlfn.CONCAT(Table1[[#This Row],[Tabla]],Table1[[#This Row],[Field]])</f>
        <v>SecurityIdentifierViewShareableLink</v>
      </c>
      <c r="D752" t="s">
        <v>2012</v>
      </c>
      <c r="E752" t="s">
        <v>11</v>
      </c>
      <c r="F752" t="s">
        <v>2013</v>
      </c>
      <c r="H752" t="s">
        <v>2014</v>
      </c>
    </row>
    <row r="753" spans="1:8" x14ac:dyDescent="0.25">
      <c r="A753" s="22"/>
      <c r="B753" t="s">
        <v>1467</v>
      </c>
      <c r="C753" t="str">
        <f>_xlfn.CONCAT(Table1[[#This Row],[Tabla]],Table1[[#This Row],[Field]])</f>
        <v>SecurityIdentifierViewSharedDevice</v>
      </c>
      <c r="D753" t="s">
        <v>2015</v>
      </c>
      <c r="E753" t="s">
        <v>11</v>
      </c>
      <c r="F753" t="s">
        <v>2016</v>
      </c>
      <c r="H753" t="s">
        <v>2017</v>
      </c>
    </row>
    <row r="754" spans="1:8" x14ac:dyDescent="0.25">
      <c r="A754" s="22"/>
      <c r="B754" t="s">
        <v>1467</v>
      </c>
      <c r="C754" t="str">
        <f>_xlfn.CONCAT(Table1[[#This Row],[Tabla]],Table1[[#This Row],[Field]])</f>
        <v>SecurityIdentifierViewShipments</v>
      </c>
      <c r="D754" t="s">
        <v>2018</v>
      </c>
      <c r="E754" t="s">
        <v>11</v>
      </c>
      <c r="F754" t="s">
        <v>2019</v>
      </c>
      <c r="H754" t="s">
        <v>2020</v>
      </c>
    </row>
    <row r="755" spans="1:8" x14ac:dyDescent="0.25">
      <c r="A755" s="22"/>
      <c r="B755" t="s">
        <v>1467</v>
      </c>
      <c r="C755" t="str">
        <f>_xlfn.CONCAT(Table1[[#This Row],[Tabla]],Table1[[#This Row],[Field]])</f>
        <v>SecurityIdentifierViewStatusData</v>
      </c>
      <c r="D755" t="s">
        <v>2021</v>
      </c>
      <c r="E755" t="s">
        <v>11</v>
      </c>
      <c r="F755" t="s">
        <v>2022</v>
      </c>
      <c r="H755" t="s">
        <v>2023</v>
      </c>
    </row>
    <row r="756" spans="1:8" x14ac:dyDescent="0.25">
      <c r="A756" s="22"/>
      <c r="B756" t="s">
        <v>1467</v>
      </c>
      <c r="C756" t="str">
        <f>_xlfn.CONCAT(Table1[[#This Row],[Tabla]],Table1[[#This Row],[Field]])</f>
        <v>SecurityIdentifierViewSustainabilityCenter</v>
      </c>
      <c r="D756" t="s">
        <v>2024</v>
      </c>
      <c r="E756" t="s">
        <v>11</v>
      </c>
      <c r="F756" t="s">
        <v>2025</v>
      </c>
      <c r="H756" t="s">
        <v>2026</v>
      </c>
    </row>
    <row r="757" spans="1:8" x14ac:dyDescent="0.25">
      <c r="A757" s="22"/>
      <c r="B757" t="s">
        <v>1467</v>
      </c>
      <c r="C757" t="str">
        <f>_xlfn.CONCAT(Table1[[#This Row],[Tabla]],Table1[[#This Row],[Field]])</f>
        <v>SecurityIdentifierViewTachographCompanyCards</v>
      </c>
      <c r="D757" t="s">
        <v>2027</v>
      </c>
      <c r="E757" t="s">
        <v>11</v>
      </c>
      <c r="F757" t="s">
        <v>2028</v>
      </c>
      <c r="H757" t="s">
        <v>2029</v>
      </c>
    </row>
    <row r="758" spans="1:8" x14ac:dyDescent="0.25">
      <c r="A758" s="22"/>
      <c r="B758" t="s">
        <v>1467</v>
      </c>
      <c r="C758" t="str">
        <f>_xlfn.CONCAT(Table1[[#This Row],[Tabla]],Table1[[#This Row],[Field]])</f>
        <v>SecurityIdentifierViewTachographDrivingTimeData</v>
      </c>
      <c r="D758" t="s">
        <v>2030</v>
      </c>
      <c r="E758" t="s">
        <v>11</v>
      </c>
      <c r="F758" t="s">
        <v>2031</v>
      </c>
      <c r="H758" t="s">
        <v>2032</v>
      </c>
    </row>
    <row r="759" spans="1:8" x14ac:dyDescent="0.25">
      <c r="A759" s="22"/>
      <c r="B759" t="s">
        <v>1467</v>
      </c>
      <c r="C759" t="str">
        <f>_xlfn.CONCAT(Table1[[#This Row],[Tabla]],Table1[[#This Row],[Field]])</f>
        <v>SecurityIdentifierViewTachographInfringementData</v>
      </c>
      <c r="D759" t="s">
        <v>2033</v>
      </c>
      <c r="E759" t="s">
        <v>11</v>
      </c>
      <c r="F759" t="s">
        <v>2034</v>
      </c>
      <c r="H759" t="s">
        <v>2035</v>
      </c>
    </row>
    <row r="760" spans="1:8" x14ac:dyDescent="0.25">
      <c r="A760" s="22"/>
      <c r="B760" t="s">
        <v>1467</v>
      </c>
      <c r="C760" t="str">
        <f>_xlfn.CONCAT(Table1[[#This Row],[Tabla]],Table1[[#This Row],[Field]])</f>
        <v>SecurityIdentifierViewTachographInspection</v>
      </c>
      <c r="D760" t="s">
        <v>2036</v>
      </c>
      <c r="E760" t="s">
        <v>11</v>
      </c>
      <c r="F760" t="s">
        <v>2037</v>
      </c>
      <c r="H760" t="s">
        <v>2038</v>
      </c>
    </row>
    <row r="761" spans="1:8" x14ac:dyDescent="0.25">
      <c r="A761" s="22"/>
      <c r="B761" t="s">
        <v>1467</v>
      </c>
      <c r="C761" t="str">
        <f>_xlfn.CONCAT(Table1[[#This Row],[Tabla]],Table1[[#This Row],[Field]])</f>
        <v>SecurityIdentifierViewTachographRemoteDownloadData</v>
      </c>
      <c r="D761" t="s">
        <v>2039</v>
      </c>
      <c r="E761" t="s">
        <v>11</v>
      </c>
      <c r="F761" t="s">
        <v>2040</v>
      </c>
      <c r="H761" t="s">
        <v>2041</v>
      </c>
    </row>
    <row r="762" spans="1:8" x14ac:dyDescent="0.25">
      <c r="A762" s="22"/>
      <c r="B762" t="s">
        <v>1467</v>
      </c>
      <c r="C762" t="str">
        <f>_xlfn.CONCAT(Table1[[#This Row],[Tabla]],Table1[[#This Row],[Field]])</f>
        <v>SecurityIdentifierViewTrailers</v>
      </c>
      <c r="D762" t="s">
        <v>2042</v>
      </c>
      <c r="E762" t="s">
        <v>11</v>
      </c>
      <c r="F762" t="s">
        <v>2043</v>
      </c>
      <c r="H762" t="s">
        <v>2044</v>
      </c>
    </row>
    <row r="763" spans="1:8" x14ac:dyDescent="0.25">
      <c r="A763" s="22"/>
      <c r="B763" t="s">
        <v>1467</v>
      </c>
      <c r="C763" t="str">
        <f>_xlfn.CONCAT(Table1[[#This Row],[Tabla]],Table1[[#This Row],[Field]])</f>
        <v>SecurityIdentifierViewTripAnnotation</v>
      </c>
      <c r="D763" t="s">
        <v>2045</v>
      </c>
      <c r="E763" t="s">
        <v>11</v>
      </c>
      <c r="F763" t="s">
        <v>2046</v>
      </c>
      <c r="H763" t="s">
        <v>2047</v>
      </c>
    </row>
    <row r="764" spans="1:8" x14ac:dyDescent="0.25">
      <c r="A764" s="22"/>
      <c r="B764" t="s">
        <v>1467</v>
      </c>
      <c r="C764" t="str">
        <f>_xlfn.CONCAT(Table1[[#This Row],[Tabla]],Table1[[#This Row],[Field]])</f>
        <v>SecurityIdentifierViewTripTypeChangeData</v>
      </c>
      <c r="D764" t="s">
        <v>2048</v>
      </c>
      <c r="E764" t="s">
        <v>11</v>
      </c>
      <c r="F764" t="s">
        <v>2049</v>
      </c>
      <c r="H764" t="s">
        <v>2050</v>
      </c>
    </row>
    <row r="765" spans="1:8" x14ac:dyDescent="0.25">
      <c r="A765" s="22"/>
      <c r="B765" t="s">
        <v>1467</v>
      </c>
      <c r="C765" t="str">
        <f>_xlfn.CONCAT(Table1[[#This Row],[Tabla]],Table1[[#This Row],[Field]])</f>
        <v>SecurityIdentifierViewUserDeviceLink</v>
      </c>
      <c r="D765" t="s">
        <v>2051</v>
      </c>
      <c r="E765" t="s">
        <v>11</v>
      </c>
      <c r="F765" t="s">
        <v>2052</v>
      </c>
      <c r="H765" t="s">
        <v>2053</v>
      </c>
    </row>
    <row r="766" spans="1:8" x14ac:dyDescent="0.25">
      <c r="A766" s="22"/>
      <c r="B766" t="s">
        <v>1467</v>
      </c>
      <c r="C766" t="str">
        <f>_xlfn.CONCAT(Table1[[#This Row],[Tabla]],Table1[[#This Row],[Field]])</f>
        <v>SecurityIdentifierViewWiFiHotspotSettings</v>
      </c>
      <c r="D766" t="s">
        <v>2054</v>
      </c>
      <c r="E766" t="s">
        <v>11</v>
      </c>
      <c r="F766" t="s">
        <v>2055</v>
      </c>
      <c r="H766" t="s">
        <v>2056</v>
      </c>
    </row>
    <row r="767" spans="1:8" x14ac:dyDescent="0.25">
      <c r="A767" s="22"/>
      <c r="B767" t="s">
        <v>1467</v>
      </c>
      <c r="C767" t="str">
        <f>_xlfn.CONCAT(Table1[[#This Row],[Tabla]],Table1[[#This Row],[Field]])</f>
        <v>SecurityIdentifierWorkHolidayList</v>
      </c>
      <c r="D767" t="s">
        <v>2057</v>
      </c>
      <c r="E767" t="s">
        <v>11</v>
      </c>
      <c r="F767" t="s">
        <v>2058</v>
      </c>
      <c r="H767" t="s">
        <v>2059</v>
      </c>
    </row>
    <row r="768" spans="1:8" x14ac:dyDescent="0.25">
      <c r="A768" s="22"/>
      <c r="B768" t="s">
        <v>1467</v>
      </c>
      <c r="C768" t="str">
        <f>_xlfn.CONCAT(Table1[[#This Row],[Tabla]],Table1[[#This Row],[Field]])</f>
        <v>SecurityIdentifierWorkTimeList</v>
      </c>
      <c r="D768" t="s">
        <v>2060</v>
      </c>
      <c r="E768" t="s">
        <v>11</v>
      </c>
      <c r="F768" t="s">
        <v>2061</v>
      </c>
      <c r="H768" t="s">
        <v>2062</v>
      </c>
    </row>
    <row r="769" spans="1:8" x14ac:dyDescent="0.25">
      <c r="A769" s="22"/>
      <c r="B769" t="s">
        <v>1467</v>
      </c>
      <c r="C769" t="str">
        <f>_xlfn.CONCAT(Table1[[#This Row],[Tabla]],Table1[[#This Row],[Field]])</f>
        <v>SecurityIdentifierZoneAdmin</v>
      </c>
      <c r="D769" t="s">
        <v>2063</v>
      </c>
      <c r="E769" t="s">
        <v>11</v>
      </c>
      <c r="F769" t="s">
        <v>2064</v>
      </c>
      <c r="H769" t="s">
        <v>2065</v>
      </c>
    </row>
    <row r="770" spans="1:8" x14ac:dyDescent="0.25">
      <c r="A770" s="22"/>
      <c r="B770" t="s">
        <v>1467</v>
      </c>
      <c r="C770" t="str">
        <f>_xlfn.CONCAT(Table1[[#This Row],[Tabla]],Table1[[#This Row],[Field]])</f>
        <v>SecurityIdentifierZoneList</v>
      </c>
      <c r="D770" t="s">
        <v>2066</v>
      </c>
      <c r="E770" t="s">
        <v>11</v>
      </c>
      <c r="F770" t="s">
        <v>2067</v>
      </c>
      <c r="H770" t="s">
        <v>2068</v>
      </c>
    </row>
    <row r="771" spans="1:8" x14ac:dyDescent="0.25">
      <c r="A771" s="22"/>
      <c r="B771" t="s">
        <v>1467</v>
      </c>
      <c r="C771" t="str">
        <f>_xlfn.CONCAT(Table1[[#This Row],[Tabla]],Table1[[#This Row],[Field]])</f>
        <v>SecurityIdentifierZoneTypeList</v>
      </c>
      <c r="D771" t="s">
        <v>2069</v>
      </c>
      <c r="E771" t="s">
        <v>11</v>
      </c>
      <c r="F771" t="s">
        <v>2070</v>
      </c>
      <c r="H771" t="s">
        <v>2071</v>
      </c>
    </row>
    <row r="772" spans="1:8" x14ac:dyDescent="0.25">
      <c r="A772" s="22"/>
      <c r="B772" t="s">
        <v>2072</v>
      </c>
      <c r="C772" t="str">
        <f>_xlfn.CONCAT(Table1[[#This Row],[Tabla]],Table1[[#This Row],[Field]])</f>
        <v>ShipmentLog</v>
      </c>
      <c r="F772" t="s">
        <v>2073</v>
      </c>
      <c r="H772" t="s">
        <v>2074</v>
      </c>
    </row>
    <row r="773" spans="1:8" x14ac:dyDescent="0.25">
      <c r="A773" s="22"/>
      <c r="B773" t="s">
        <v>2072</v>
      </c>
      <c r="C773" t="str">
        <f>_xlfn.CONCAT(Table1[[#This Row],[Tabla]],Table1[[#This Row],[Field]])</f>
        <v>ShipmentLogActiveFrom</v>
      </c>
      <c r="D773" t="s">
        <v>226</v>
      </c>
      <c r="E773" t="s">
        <v>11</v>
      </c>
      <c r="F773" t="s">
        <v>2075</v>
      </c>
      <c r="G773" t="s">
        <v>2076</v>
      </c>
      <c r="H773" t="s">
        <v>2077</v>
      </c>
    </row>
    <row r="774" spans="1:8" x14ac:dyDescent="0.25">
      <c r="A774" s="22"/>
      <c r="B774" t="s">
        <v>2072</v>
      </c>
      <c r="C774" t="str">
        <f>_xlfn.CONCAT(Table1[[#This Row],[Tabla]],Table1[[#This Row],[Field]])</f>
        <v>ShipmentLogActiveTo</v>
      </c>
      <c r="D774" t="s">
        <v>230</v>
      </c>
      <c r="E774" t="s">
        <v>11</v>
      </c>
      <c r="F774" t="s">
        <v>2078</v>
      </c>
      <c r="G774" t="s">
        <v>2079</v>
      </c>
      <c r="H774" t="s">
        <v>2080</v>
      </c>
    </row>
    <row r="775" spans="1:8" x14ac:dyDescent="0.25">
      <c r="A775" s="22"/>
      <c r="B775" t="s">
        <v>2072</v>
      </c>
      <c r="C775" t="str">
        <f>_xlfn.CONCAT(Table1[[#This Row],[Tabla]],Table1[[#This Row],[Field]])</f>
        <v>ShipmentLogCommodity</v>
      </c>
      <c r="D775" t="s">
        <v>2081</v>
      </c>
      <c r="E775" t="s">
        <v>11</v>
      </c>
      <c r="F775" t="s">
        <v>2082</v>
      </c>
      <c r="G775" t="s">
        <v>2083</v>
      </c>
      <c r="H775" t="s">
        <v>2084</v>
      </c>
    </row>
    <row r="776" spans="1:8" x14ac:dyDescent="0.25">
      <c r="A776" s="22"/>
      <c r="B776" t="s">
        <v>2072</v>
      </c>
      <c r="C776" t="str">
        <f>_xlfn.CONCAT(Table1[[#This Row],[Tabla]],Table1[[#This Row],[Field]])</f>
        <v>ShipmentLogDateTime</v>
      </c>
      <c r="D776" t="s">
        <v>15</v>
      </c>
      <c r="E776" t="s">
        <v>11</v>
      </c>
      <c r="F776" t="s">
        <v>650</v>
      </c>
      <c r="G776" t="s">
        <v>13</v>
      </c>
      <c r="H776" t="s">
        <v>651</v>
      </c>
    </row>
    <row r="777" spans="1:8" x14ac:dyDescent="0.25">
      <c r="A777" s="22"/>
      <c r="B777" t="s">
        <v>2072</v>
      </c>
      <c r="C777" t="str">
        <f>_xlfn.CONCAT(Table1[[#This Row],[Tabla]],Table1[[#This Row],[Field]])</f>
        <v>ShipmentLogDevice</v>
      </c>
      <c r="D777" t="s">
        <v>40</v>
      </c>
      <c r="E777" t="s">
        <v>34</v>
      </c>
      <c r="F777" t="s">
        <v>658</v>
      </c>
      <c r="G777" t="s">
        <v>13</v>
      </c>
      <c r="H777" t="s">
        <v>659</v>
      </c>
    </row>
    <row r="778" spans="1:8" x14ac:dyDescent="0.25">
      <c r="A778" s="22"/>
      <c r="B778" t="s">
        <v>2072</v>
      </c>
      <c r="C778" t="str">
        <f>_xlfn.CONCAT(Table1[[#This Row],[Tabla]],Table1[[#This Row],[Field]])</f>
        <v>ShipmentLogDocumentNumber</v>
      </c>
      <c r="D778" t="s">
        <v>2085</v>
      </c>
      <c r="E778" t="s">
        <v>11</v>
      </c>
      <c r="F778" t="s">
        <v>2086</v>
      </c>
      <c r="G778" t="s">
        <v>2087</v>
      </c>
      <c r="H778" t="s">
        <v>2088</v>
      </c>
    </row>
    <row r="779" spans="1:8" x14ac:dyDescent="0.25">
      <c r="A779" s="22"/>
      <c r="B779" t="s">
        <v>2072</v>
      </c>
      <c r="C779" t="str">
        <f>_xlfn.CONCAT(Table1[[#This Row],[Tabla]],Table1[[#This Row],[Field]])</f>
        <v>ShipmentLogDriver</v>
      </c>
      <c r="D779" t="s">
        <v>46</v>
      </c>
      <c r="E779" t="s">
        <v>34</v>
      </c>
      <c r="F779" t="s">
        <v>660</v>
      </c>
      <c r="G779" t="s">
        <v>13</v>
      </c>
      <c r="H779" t="s">
        <v>661</v>
      </c>
    </row>
    <row r="780" spans="1:8" x14ac:dyDescent="0.25">
      <c r="A780" s="22"/>
      <c r="B780" t="s">
        <v>2072</v>
      </c>
      <c r="C780" t="str">
        <f>_xlfn.CONCAT(Table1[[#This Row],[Tabla]],Table1[[#This Row],[Field]])</f>
        <v>ShipmentLogId</v>
      </c>
      <c r="D780" t="s">
        <v>18</v>
      </c>
      <c r="E780" t="s">
        <v>11</v>
      </c>
      <c r="F780" t="s">
        <v>19</v>
      </c>
      <c r="G780" t="s">
        <v>13</v>
      </c>
      <c r="H780" t="s">
        <v>20</v>
      </c>
    </row>
    <row r="781" spans="1:8" x14ac:dyDescent="0.25">
      <c r="A781" s="22"/>
      <c r="B781" t="s">
        <v>2072</v>
      </c>
      <c r="C781" t="str">
        <f>_xlfn.CONCAT(Table1[[#This Row],[Tabla]],Table1[[#This Row],[Field]])</f>
        <v>ShipmentLogShipperName</v>
      </c>
      <c r="D781" t="s">
        <v>2089</v>
      </c>
      <c r="E781" t="s">
        <v>11</v>
      </c>
      <c r="F781" t="s">
        <v>2090</v>
      </c>
      <c r="G781" t="s">
        <v>2087</v>
      </c>
      <c r="H781" t="s">
        <v>2091</v>
      </c>
    </row>
    <row r="782" spans="1:8" x14ac:dyDescent="0.25">
      <c r="A782" s="22"/>
      <c r="B782" t="s">
        <v>2072</v>
      </c>
      <c r="C782" t="str">
        <f>_xlfn.CONCAT(Table1[[#This Row],[Tabla]],Table1[[#This Row],[Field]])</f>
        <v>ShipmentLogVersion</v>
      </c>
      <c r="D782" t="s">
        <v>27</v>
      </c>
      <c r="E782" t="s">
        <v>11</v>
      </c>
      <c r="F782" t="s">
        <v>28</v>
      </c>
      <c r="G782" t="s">
        <v>13</v>
      </c>
      <c r="H782" t="s">
        <v>29</v>
      </c>
    </row>
    <row r="783" spans="1:8" x14ac:dyDescent="0.25">
      <c r="A783" s="22"/>
      <c r="B783" t="s">
        <v>2092</v>
      </c>
      <c r="C783" t="str">
        <f>_xlfn.CONCAT(Table1[[#This Row],[Tabla]],Table1[[#This Row],[Field]])</f>
        <v>StatusData</v>
      </c>
      <c r="F783" t="s">
        <v>2093</v>
      </c>
      <c r="H783" t="s">
        <v>2094</v>
      </c>
    </row>
    <row r="784" spans="1:8" x14ac:dyDescent="0.25">
      <c r="A784" s="22"/>
      <c r="B784" t="s">
        <v>2092</v>
      </c>
      <c r="C784" t="str">
        <f>_xlfn.CONCAT(Table1[[#This Row],[Tabla]],Table1[[#This Row],[Field]])</f>
        <v>StatusDataData</v>
      </c>
      <c r="D784" t="s">
        <v>2095</v>
      </c>
      <c r="E784" t="s">
        <v>34</v>
      </c>
      <c r="F784" t="s">
        <v>2096</v>
      </c>
      <c r="G784" t="s">
        <v>13</v>
      </c>
      <c r="H784" t="s">
        <v>2097</v>
      </c>
    </row>
    <row r="785" spans="1:8" x14ac:dyDescent="0.25">
      <c r="A785" s="22"/>
      <c r="B785" t="s">
        <v>2092</v>
      </c>
      <c r="C785" t="str">
        <f>_xlfn.CONCAT(Table1[[#This Row],[Tabla]],Table1[[#This Row],[Field]])</f>
        <v>StatusDataDateTime</v>
      </c>
      <c r="D785" t="s">
        <v>15</v>
      </c>
      <c r="E785" t="s">
        <v>11</v>
      </c>
      <c r="F785" t="s">
        <v>2098</v>
      </c>
      <c r="G785" t="s">
        <v>13</v>
      </c>
      <c r="H785" t="s">
        <v>2099</v>
      </c>
    </row>
    <row r="786" spans="1:8" x14ac:dyDescent="0.25">
      <c r="A786" s="22"/>
      <c r="B786" t="s">
        <v>2092</v>
      </c>
      <c r="C786" t="str">
        <f>_xlfn.CONCAT(Table1[[#This Row],[Tabla]],Table1[[#This Row],[Field]])</f>
        <v>StatusDataDevice</v>
      </c>
      <c r="D786" t="s">
        <v>40</v>
      </c>
      <c r="E786" t="s">
        <v>34</v>
      </c>
      <c r="F786" t="s">
        <v>2100</v>
      </c>
      <c r="G786" t="s">
        <v>13</v>
      </c>
      <c r="H786" t="s">
        <v>2101</v>
      </c>
    </row>
    <row r="787" spans="1:8" x14ac:dyDescent="0.25">
      <c r="A787" s="22"/>
      <c r="B787" t="s">
        <v>2092</v>
      </c>
      <c r="C787" t="str">
        <f>_xlfn.CONCAT(Table1[[#This Row],[Tabla]],Table1[[#This Row],[Field]])</f>
        <v>StatusDataDiagnostic</v>
      </c>
      <c r="D787" t="s">
        <v>43</v>
      </c>
      <c r="E787" t="s">
        <v>34</v>
      </c>
      <c r="F787" t="s">
        <v>2102</v>
      </c>
      <c r="G787" t="s">
        <v>13</v>
      </c>
      <c r="H787" t="s">
        <v>2103</v>
      </c>
    </row>
    <row r="788" spans="1:8" x14ac:dyDescent="0.25">
      <c r="A788" s="22"/>
      <c r="B788" t="s">
        <v>2092</v>
      </c>
      <c r="C788" t="str">
        <f>_xlfn.CONCAT(Table1[[#This Row],[Tabla]],Table1[[#This Row],[Field]])</f>
        <v>StatusDataId</v>
      </c>
      <c r="D788" t="s">
        <v>18</v>
      </c>
      <c r="E788" t="s">
        <v>11</v>
      </c>
      <c r="F788" t="s">
        <v>716</v>
      </c>
      <c r="G788" t="s">
        <v>2104</v>
      </c>
      <c r="H788" t="s">
        <v>717</v>
      </c>
    </row>
    <row r="789" spans="1:8" x14ac:dyDescent="0.25">
      <c r="A789" s="22"/>
      <c r="B789" t="s">
        <v>2092</v>
      </c>
      <c r="C789" t="str">
        <f>_xlfn.CONCAT(Table1[[#This Row],[Tabla]],Table1[[#This Row],[Field]])</f>
        <v>StatusDataVersion</v>
      </c>
      <c r="D789" t="s">
        <v>27</v>
      </c>
      <c r="E789" t="s">
        <v>11</v>
      </c>
      <c r="F789" t="s">
        <v>28</v>
      </c>
      <c r="G789" t="s">
        <v>13</v>
      </c>
      <c r="H789" t="s">
        <v>29</v>
      </c>
    </row>
    <row r="790" spans="1:8" x14ac:dyDescent="0.25">
      <c r="A790" s="22"/>
      <c r="B790" t="s">
        <v>2105</v>
      </c>
      <c r="C790" t="str">
        <f>_xlfn.CONCAT(Table1[[#This Row],[Tabla]],Table1[[#This Row],[Field]])</f>
        <v>TachographDrivingTimeStatus</v>
      </c>
      <c r="F790" t="s">
        <v>2106</v>
      </c>
      <c r="H790" t="s">
        <v>2107</v>
      </c>
    </row>
    <row r="791" spans="1:8" x14ac:dyDescent="0.25">
      <c r="A791" s="22"/>
      <c r="B791" t="s">
        <v>2105</v>
      </c>
      <c r="C791" t="str">
        <f>_xlfn.CONCAT(Table1[[#This Row],[Tabla]],Table1[[#This Row],[Field]])</f>
        <v>TachographDrivingTimeStatusActiveDailyDrivingStart</v>
      </c>
      <c r="D791" t="s">
        <v>2108</v>
      </c>
      <c r="E791" t="s">
        <v>53</v>
      </c>
      <c r="F791" t="s">
        <v>2109</v>
      </c>
      <c r="H791" t="s">
        <v>2110</v>
      </c>
    </row>
    <row r="792" spans="1:8" x14ac:dyDescent="0.25">
      <c r="A792" s="22"/>
      <c r="B792" t="s">
        <v>2105</v>
      </c>
      <c r="C792" t="str">
        <f>_xlfn.CONCAT(Table1[[#This Row],[Tabla]],Table1[[#This Row],[Field]])</f>
        <v>TachographDrivingTimeStatusActiveDailyWorkingStart</v>
      </c>
      <c r="D792" t="s">
        <v>2111</v>
      </c>
      <c r="E792" t="s">
        <v>53</v>
      </c>
      <c r="F792" t="s">
        <v>2112</v>
      </c>
      <c r="H792" t="s">
        <v>2113</v>
      </c>
    </row>
    <row r="793" spans="1:8" x14ac:dyDescent="0.25">
      <c r="A793" s="22"/>
      <c r="B793" t="s">
        <v>2105</v>
      </c>
      <c r="C793" t="str">
        <f>_xlfn.CONCAT(Table1[[#This Row],[Tabla]],Table1[[#This Row],[Field]])</f>
        <v>TachographDrivingTimeStatusActivityLastVehicle</v>
      </c>
      <c r="D793" t="s">
        <v>2114</v>
      </c>
      <c r="E793" t="s">
        <v>11</v>
      </c>
      <c r="F793" t="s">
        <v>2115</v>
      </c>
      <c r="H793" t="s">
        <v>2116</v>
      </c>
    </row>
    <row r="794" spans="1:8" x14ac:dyDescent="0.25">
      <c r="A794" s="22"/>
      <c r="B794" t="s">
        <v>2105</v>
      </c>
      <c r="C794" t="str">
        <f>_xlfn.CONCAT(Table1[[#This Row],[Tabla]],Table1[[#This Row],[Field]])</f>
        <v>TachographDrivingTimeStatusActivityStatus</v>
      </c>
      <c r="D794" t="s">
        <v>2117</v>
      </c>
      <c r="E794" t="s">
        <v>11</v>
      </c>
      <c r="F794" t="s">
        <v>2118</v>
      </c>
      <c r="H794" t="s">
        <v>2119</v>
      </c>
    </row>
    <row r="795" spans="1:8" x14ac:dyDescent="0.25">
      <c r="A795" s="22"/>
      <c r="B795" t="s">
        <v>2105</v>
      </c>
      <c r="C795" t="str">
        <f>_xlfn.CONCAT(Table1[[#This Row],[Tabla]],Table1[[#This Row],[Field]])</f>
        <v>TachographDrivingTimeStatusBiweeklyDrivingAvailableTime</v>
      </c>
      <c r="D795" t="s">
        <v>2120</v>
      </c>
      <c r="E795" t="s">
        <v>53</v>
      </c>
      <c r="F795" t="s">
        <v>2121</v>
      </c>
      <c r="H795" t="s">
        <v>2122</v>
      </c>
    </row>
    <row r="796" spans="1:8" x14ac:dyDescent="0.25">
      <c r="A796" s="22"/>
      <c r="B796" t="s">
        <v>2105</v>
      </c>
      <c r="C796" t="str">
        <f>_xlfn.CONCAT(Table1[[#This Row],[Tabla]],Table1[[#This Row],[Field]])</f>
        <v>TachographDrivingTimeStatusContinuousDrivingStart</v>
      </c>
      <c r="D796" t="s">
        <v>2123</v>
      </c>
      <c r="E796" t="s">
        <v>53</v>
      </c>
      <c r="F796" t="s">
        <v>2124</v>
      </c>
      <c r="H796" t="s">
        <v>2125</v>
      </c>
    </row>
    <row r="797" spans="1:8" x14ac:dyDescent="0.25">
      <c r="A797" s="22"/>
      <c r="B797" t="s">
        <v>2105</v>
      </c>
      <c r="C797" t="str">
        <f>_xlfn.CONCAT(Table1[[#This Row],[Tabla]],Table1[[#This Row],[Field]])</f>
        <v>TachographDrivingTimeStatusContinuousDrivingTime</v>
      </c>
      <c r="D797" t="s">
        <v>2126</v>
      </c>
      <c r="E797" t="s">
        <v>53</v>
      </c>
      <c r="F797" t="s">
        <v>2127</v>
      </c>
      <c r="H797" t="s">
        <v>2128</v>
      </c>
    </row>
    <row r="798" spans="1:8" x14ac:dyDescent="0.25">
      <c r="A798" s="22"/>
      <c r="B798" t="s">
        <v>2105</v>
      </c>
      <c r="C798" t="str">
        <f>_xlfn.CONCAT(Table1[[#This Row],[Tabla]],Table1[[#This Row],[Field]])</f>
        <v>TachographDrivingTimeStatusContinuousWorkingStart</v>
      </c>
      <c r="D798" t="s">
        <v>2129</v>
      </c>
      <c r="E798" t="s">
        <v>53</v>
      </c>
      <c r="F798" t="s">
        <v>2130</v>
      </c>
      <c r="H798" t="s">
        <v>2131</v>
      </c>
    </row>
    <row r="799" spans="1:8" x14ac:dyDescent="0.25">
      <c r="A799" s="22"/>
      <c r="B799" t="s">
        <v>2105</v>
      </c>
      <c r="C799" t="str">
        <f>_xlfn.CONCAT(Table1[[#This Row],[Tabla]],Table1[[#This Row],[Field]])</f>
        <v>TachographDrivingTimeStatusContinuousWorkingTime</v>
      </c>
      <c r="D799" t="s">
        <v>2132</v>
      </c>
      <c r="E799" t="s">
        <v>53</v>
      </c>
      <c r="F799" t="s">
        <v>2133</v>
      </c>
      <c r="H799" t="s">
        <v>2134</v>
      </c>
    </row>
    <row r="800" spans="1:8" x14ac:dyDescent="0.25">
      <c r="A800" s="22"/>
      <c r="B800" t="s">
        <v>2105</v>
      </c>
      <c r="C800" t="str">
        <f>_xlfn.CONCAT(Table1[[#This Row],[Tabla]],Table1[[#This Row],[Field]])</f>
        <v>TachographDrivingTimeStatusCumulatedBiweeklyDrivingTime</v>
      </c>
      <c r="D800" t="s">
        <v>2135</v>
      </c>
      <c r="E800" t="s">
        <v>53</v>
      </c>
      <c r="F800" t="s">
        <v>2136</v>
      </c>
      <c r="H800" t="s">
        <v>2137</v>
      </c>
    </row>
    <row r="801" spans="1:8" x14ac:dyDescent="0.25">
      <c r="A801" s="22"/>
      <c r="B801" t="s">
        <v>2105</v>
      </c>
      <c r="C801" t="str">
        <f>_xlfn.CONCAT(Table1[[#This Row],[Tabla]],Table1[[#This Row],[Field]])</f>
        <v>TachographDrivingTimeStatusCumulatedWeeklyDrivingTime</v>
      </c>
      <c r="D801" t="s">
        <v>2138</v>
      </c>
      <c r="E801" t="s">
        <v>53</v>
      </c>
      <c r="F801" t="s">
        <v>2139</v>
      </c>
      <c r="H801" t="s">
        <v>2140</v>
      </c>
    </row>
    <row r="802" spans="1:8" x14ac:dyDescent="0.25">
      <c r="A802" s="22"/>
      <c r="B802" t="s">
        <v>2105</v>
      </c>
      <c r="C802" t="str">
        <f>_xlfn.CONCAT(Table1[[#This Row],[Tabla]],Table1[[#This Row],[Field]])</f>
        <v>TachographDrivingTimeStatusCurrentWeekWorkingTime</v>
      </c>
      <c r="D802" t="s">
        <v>2141</v>
      </c>
      <c r="E802" t="s">
        <v>53</v>
      </c>
      <c r="F802" t="s">
        <v>2142</v>
      </c>
      <c r="H802" t="s">
        <v>2143</v>
      </c>
    </row>
    <row r="803" spans="1:8" x14ac:dyDescent="0.25">
      <c r="A803" s="22"/>
      <c r="B803" t="s">
        <v>2105</v>
      </c>
      <c r="C803" t="str">
        <f>_xlfn.CONCAT(Table1[[#This Row],[Tabla]],Table1[[#This Row],[Field]])</f>
        <v>TachographDrivingTimeStatusDailyCurrentFixedWeekRest</v>
      </c>
      <c r="D803" t="s">
        <v>2144</v>
      </c>
      <c r="E803" t="s">
        <v>11</v>
      </c>
      <c r="F803" t="s">
        <v>2145</v>
      </c>
      <c r="H803" t="s">
        <v>2146</v>
      </c>
    </row>
    <row r="804" spans="1:8" x14ac:dyDescent="0.25">
      <c r="A804" s="22"/>
      <c r="B804" t="s">
        <v>2105</v>
      </c>
      <c r="C804" t="str">
        <f>_xlfn.CONCAT(Table1[[#This Row],[Tabla]],Table1[[#This Row],[Field]])</f>
        <v>TachographDrivingTimeStatusDailyDrivingAvailableTime</v>
      </c>
      <c r="D804" t="s">
        <v>2147</v>
      </c>
      <c r="E804" t="s">
        <v>53</v>
      </c>
      <c r="F804" t="s">
        <v>2148</v>
      </c>
      <c r="H804" t="s">
        <v>2149</v>
      </c>
    </row>
    <row r="805" spans="1:8" x14ac:dyDescent="0.25">
      <c r="A805" s="22"/>
      <c r="B805" t="s">
        <v>2105</v>
      </c>
      <c r="C805" t="str">
        <f>_xlfn.CONCAT(Table1[[#This Row],[Tabla]],Table1[[#This Row],[Field]])</f>
        <v>TachographDrivingTimeStatusDailyDrivingLongDayCount</v>
      </c>
      <c r="D805" t="s">
        <v>2150</v>
      </c>
      <c r="E805" t="s">
        <v>53</v>
      </c>
      <c r="F805" t="s">
        <v>2151</v>
      </c>
      <c r="H805" t="s">
        <v>2152</v>
      </c>
    </row>
    <row r="806" spans="1:8" x14ac:dyDescent="0.25">
      <c r="A806" s="22"/>
      <c r="B806" t="s">
        <v>2105</v>
      </c>
      <c r="C806" t="str">
        <f>_xlfn.CONCAT(Table1[[#This Row],[Tabla]],Table1[[#This Row],[Field]])</f>
        <v>TachographDrivingTimeStatusDailyDrivingRestMinType</v>
      </c>
      <c r="D806" t="s">
        <v>2153</v>
      </c>
      <c r="E806" t="s">
        <v>11</v>
      </c>
      <c r="F806" t="s">
        <v>2154</v>
      </c>
      <c r="H806" t="s">
        <v>2155</v>
      </c>
    </row>
    <row r="807" spans="1:8" x14ac:dyDescent="0.25">
      <c r="A807" s="22"/>
      <c r="B807" t="s">
        <v>2105</v>
      </c>
      <c r="C807" t="str">
        <f>_xlfn.CONCAT(Table1[[#This Row],[Tabla]],Table1[[#This Row],[Field]])</f>
        <v>TachographDrivingTimeStatusDailyDrivingTime</v>
      </c>
      <c r="D807" t="s">
        <v>2156</v>
      </c>
      <c r="E807" t="s">
        <v>53</v>
      </c>
      <c r="F807" t="s">
        <v>2157</v>
      </c>
      <c r="H807" t="s">
        <v>2158</v>
      </c>
    </row>
    <row r="808" spans="1:8" x14ac:dyDescent="0.25">
      <c r="A808" s="22"/>
      <c r="B808" t="s">
        <v>2105</v>
      </c>
      <c r="C808" t="str">
        <f>_xlfn.CONCAT(Table1[[#This Row],[Tabla]],Table1[[#This Row],[Field]])</f>
        <v>TachographDrivingTimeStatusDailyDrivingTimeLimit</v>
      </c>
      <c r="D808" t="s">
        <v>2159</v>
      </c>
      <c r="E808" t="s">
        <v>53</v>
      </c>
      <c r="F808" t="s">
        <v>2160</v>
      </c>
      <c r="H808" t="s">
        <v>2161</v>
      </c>
    </row>
    <row r="809" spans="1:8" x14ac:dyDescent="0.25">
      <c r="A809" s="22"/>
      <c r="B809" t="s">
        <v>2105</v>
      </c>
      <c r="C809" t="str">
        <f>_xlfn.CONCAT(Table1[[#This Row],[Tabla]],Table1[[#This Row],[Field]])</f>
        <v>TachographDrivingTimeStatusDailyFixedWeekDate</v>
      </c>
      <c r="D809" t="s">
        <v>2162</v>
      </c>
      <c r="E809" t="s">
        <v>11</v>
      </c>
      <c r="F809" t="s">
        <v>2163</v>
      </c>
      <c r="H809" t="s">
        <v>2164</v>
      </c>
    </row>
    <row r="810" spans="1:8" x14ac:dyDescent="0.25">
      <c r="A810" s="22"/>
      <c r="B810" t="s">
        <v>2105</v>
      </c>
      <c r="C810" t="str">
        <f>_xlfn.CONCAT(Table1[[#This Row],[Tabla]],Table1[[#This Row],[Field]])</f>
        <v>TachographDrivingTimeStatusDailyRestType</v>
      </c>
      <c r="D810" t="s">
        <v>2165</v>
      </c>
      <c r="E810" t="s">
        <v>11</v>
      </c>
      <c r="F810" t="s">
        <v>2166</v>
      </c>
      <c r="H810" t="s">
        <v>2167</v>
      </c>
    </row>
    <row r="811" spans="1:8" x14ac:dyDescent="0.25">
      <c r="A811" s="22"/>
      <c r="B811" t="s">
        <v>2105</v>
      </c>
      <c r="C811" t="str">
        <f>_xlfn.CONCAT(Table1[[#This Row],[Tabla]],Table1[[#This Row],[Field]])</f>
        <v>TachographDrivingTimeStatusDailyWorkingTime</v>
      </c>
      <c r="D811" t="s">
        <v>2168</v>
      </c>
      <c r="E811" t="s">
        <v>53</v>
      </c>
      <c r="F811" t="s">
        <v>2169</v>
      </c>
      <c r="H811" t="s">
        <v>2170</v>
      </c>
    </row>
    <row r="812" spans="1:8" x14ac:dyDescent="0.25">
      <c r="A812" s="22"/>
      <c r="B812" t="s">
        <v>2105</v>
      </c>
      <c r="C812" t="str">
        <f>_xlfn.CONCAT(Table1[[#This Row],[Tabla]],Table1[[#This Row],[Field]])</f>
        <v>TachographDrivingTimeStatusId</v>
      </c>
      <c r="D812" t="s">
        <v>18</v>
      </c>
      <c r="E812" t="s">
        <v>11</v>
      </c>
      <c r="F812" t="s">
        <v>2171</v>
      </c>
      <c r="H812" t="s">
        <v>2172</v>
      </c>
    </row>
    <row r="813" spans="1:8" x14ac:dyDescent="0.25">
      <c r="A813" s="22"/>
      <c r="B813" t="s">
        <v>2105</v>
      </c>
      <c r="C813" t="str">
        <f>_xlfn.CONCAT(Table1[[#This Row],[Tabla]],Table1[[#This Row],[Field]])</f>
        <v>TachographDrivingTimeStatusLastDailyRest</v>
      </c>
      <c r="D813" t="s">
        <v>2173</v>
      </c>
      <c r="E813" t="s">
        <v>11</v>
      </c>
      <c r="F813" t="s">
        <v>2174</v>
      </c>
      <c r="H813" t="s">
        <v>2175</v>
      </c>
    </row>
    <row r="814" spans="1:8" x14ac:dyDescent="0.25">
      <c r="A814" s="22"/>
      <c r="B814" s="4" t="s">
        <v>2105</v>
      </c>
      <c r="C814" t="str">
        <f>_xlfn.CONCAT(Table1[[#This Row],[Tabla]],Table1[[#This Row],[Field]])</f>
        <v>TachographDrivingTimeStatusLastKnownVehicle</v>
      </c>
      <c r="D814" s="5" t="s">
        <v>2176</v>
      </c>
      <c r="E814" s="5" t="s">
        <v>11</v>
      </c>
      <c r="F814" s="5" t="s">
        <v>2177</v>
      </c>
      <c r="G814" s="6"/>
      <c r="H814" t="s">
        <v>2178</v>
      </c>
    </row>
    <row r="815" spans="1:8" x14ac:dyDescent="0.25">
      <c r="A815" s="22"/>
      <c r="B815" s="4" t="s">
        <v>2105</v>
      </c>
      <c r="C815" t="str">
        <f>_xlfn.CONCAT(Table1[[#This Row],[Tabla]],Table1[[#This Row],[Field]])</f>
        <v>TachographDrivingTimeStatusNextCompensationDuration</v>
      </c>
      <c r="D815" s="5" t="s">
        <v>2179</v>
      </c>
      <c r="E815" s="5" t="s">
        <v>53</v>
      </c>
      <c r="F815" s="5" t="s">
        <v>2180</v>
      </c>
      <c r="G815" s="6"/>
      <c r="H815" t="s">
        <v>2181</v>
      </c>
    </row>
    <row r="816" spans="1:8" x14ac:dyDescent="0.25">
      <c r="A816" s="22"/>
      <c r="B816" s="4" t="s">
        <v>2105</v>
      </c>
      <c r="C816" t="str">
        <f>_xlfn.CONCAT(Table1[[#This Row],[Tabla]],Table1[[#This Row],[Field]])</f>
        <v>TachographDrivingTimeStatusNextCompensationLimit</v>
      </c>
      <c r="D816" s="5" t="s">
        <v>2182</v>
      </c>
      <c r="E816" s="5" t="s">
        <v>53</v>
      </c>
      <c r="F816" s="5" t="s">
        <v>2183</v>
      </c>
      <c r="G816" s="6"/>
      <c r="H816" t="s">
        <v>2184</v>
      </c>
    </row>
    <row r="817" spans="1:8" x14ac:dyDescent="0.25">
      <c r="A817" s="22"/>
      <c r="B817" s="4" t="s">
        <v>2105</v>
      </c>
      <c r="C817" t="str">
        <f>_xlfn.CONCAT(Table1[[#This Row],[Tabla]],Table1[[#This Row],[Field]])</f>
        <v>TachographDrivingTimeStatusNextRestMaxStartTime</v>
      </c>
      <c r="D817" s="5" t="s">
        <v>2185</v>
      </c>
      <c r="E817" s="5" t="s">
        <v>53</v>
      </c>
      <c r="F817" s="5" t="s">
        <v>2186</v>
      </c>
      <c r="G817" s="6"/>
      <c r="H817" t="s">
        <v>2187</v>
      </c>
    </row>
    <row r="818" spans="1:8" x14ac:dyDescent="0.25">
      <c r="A818" s="22"/>
      <c r="B818" s="4" t="s">
        <v>2105</v>
      </c>
      <c r="C818" t="str">
        <f>_xlfn.CONCAT(Table1[[#This Row],[Tabla]],Table1[[#This Row],[Field]])</f>
        <v>TachographDrivingTimeStatusPendingBreakTime</v>
      </c>
      <c r="D818" s="5" t="s">
        <v>2188</v>
      </c>
      <c r="E818" s="5" t="s">
        <v>53</v>
      </c>
      <c r="F818" s="5" t="s">
        <v>2189</v>
      </c>
      <c r="G818" s="6"/>
      <c r="H818" t="s">
        <v>2190</v>
      </c>
    </row>
    <row r="819" spans="1:8" x14ac:dyDescent="0.25">
      <c r="A819" s="22"/>
      <c r="B819" s="4" t="s">
        <v>2105</v>
      </c>
      <c r="C819" t="str">
        <f>_xlfn.CONCAT(Table1[[#This Row],[Tabla]],Table1[[#This Row],[Field]])</f>
        <v>TachographDrivingTimeStatusPendingCompensations</v>
      </c>
      <c r="D819" s="5" t="s">
        <v>2191</v>
      </c>
      <c r="E819" s="5" t="s">
        <v>53</v>
      </c>
      <c r="F819" s="5" t="s">
        <v>2192</v>
      </c>
      <c r="G819" s="6"/>
      <c r="H819" t="s">
        <v>2193</v>
      </c>
    </row>
    <row r="820" spans="1:8" x14ac:dyDescent="0.25">
      <c r="A820" s="22"/>
      <c r="B820" s="4" t="s">
        <v>2105</v>
      </c>
      <c r="C820" t="str">
        <f>_xlfn.CONCAT(Table1[[#This Row],[Tabla]],Table1[[#This Row],[Field]])</f>
        <v>TachographDrivingTimeStatusPotentialSplitDailyRest</v>
      </c>
      <c r="D820" s="5" t="s">
        <v>2194</v>
      </c>
      <c r="E820" s="5" t="s">
        <v>289</v>
      </c>
      <c r="F820" s="5" t="s">
        <v>2195</v>
      </c>
      <c r="G820" s="6"/>
      <c r="H820" t="s">
        <v>2196</v>
      </c>
    </row>
    <row r="821" spans="1:8" x14ac:dyDescent="0.25">
      <c r="A821" s="22"/>
      <c r="B821" s="4" t="s">
        <v>2105</v>
      </c>
      <c r="C821" t="str">
        <f>_xlfn.CONCAT(Table1[[#This Row],[Tabla]],Table1[[#This Row],[Field]])</f>
        <v>TachographDrivingTimeStatusPreviousFixedWeekRest</v>
      </c>
      <c r="D821" s="5" t="s">
        <v>2197</v>
      </c>
      <c r="E821" s="5" t="s">
        <v>11</v>
      </c>
      <c r="F821" s="5" t="s">
        <v>2198</v>
      </c>
      <c r="G821" s="6"/>
      <c r="H821" t="s">
        <v>2199</v>
      </c>
    </row>
    <row r="822" spans="1:8" x14ac:dyDescent="0.25">
      <c r="A822" s="22"/>
      <c r="B822" s="4" t="s">
        <v>2105</v>
      </c>
      <c r="C822" t="str">
        <f>_xlfn.CONCAT(Table1[[#This Row],[Tabla]],Table1[[#This Row],[Field]])</f>
        <v>TachographDrivingTimeStatusPreviousWeekWeeklyDrivingTime</v>
      </c>
      <c r="D822" s="5" t="s">
        <v>2200</v>
      </c>
      <c r="E822" s="5" t="s">
        <v>53</v>
      </c>
      <c r="F822" s="5" t="s">
        <v>2201</v>
      </c>
      <c r="G822" s="6"/>
      <c r="H822" t="s">
        <v>2202</v>
      </c>
    </row>
    <row r="823" spans="1:8" x14ac:dyDescent="0.25">
      <c r="A823" s="22"/>
      <c r="B823" s="4" t="s">
        <v>2105</v>
      </c>
      <c r="C823" t="str">
        <f>_xlfn.CONCAT(Table1[[#This Row],[Tabla]],Table1[[#This Row],[Field]])</f>
        <v>TachographDrivingTimeStatusPreviousWeekWorkingTime</v>
      </c>
      <c r="D823" s="5" t="s">
        <v>2203</v>
      </c>
      <c r="E823" s="5" t="s">
        <v>53</v>
      </c>
      <c r="F823" s="5" t="s">
        <v>2204</v>
      </c>
      <c r="G823" s="6"/>
      <c r="H823" t="s">
        <v>2205</v>
      </c>
    </row>
    <row r="824" spans="1:8" x14ac:dyDescent="0.25">
      <c r="A824" s="22"/>
      <c r="B824" s="4" t="s">
        <v>2105</v>
      </c>
      <c r="C824" t="str">
        <f>_xlfn.CONCAT(Table1[[#This Row],[Tabla]],Table1[[#This Row],[Field]])</f>
        <v>TachographDrivingTimeStatusRestActivityStart</v>
      </c>
      <c r="D824" s="5" t="s">
        <v>2206</v>
      </c>
      <c r="E824" s="5" t="s">
        <v>11</v>
      </c>
      <c r="F824" s="5" t="s">
        <v>2207</v>
      </c>
      <c r="G824" s="6"/>
      <c r="H824" t="s">
        <v>2208</v>
      </c>
    </row>
    <row r="825" spans="1:8" x14ac:dyDescent="0.25">
      <c r="A825" s="22"/>
      <c r="B825" s="4" t="s">
        <v>2105</v>
      </c>
      <c r="C825" t="str">
        <f>_xlfn.CONCAT(Table1[[#This Row],[Tabla]],Table1[[#This Row],[Field]])</f>
        <v>TachographDrivingTimeStatusRestDuration</v>
      </c>
      <c r="D825" s="5" t="s">
        <v>2209</v>
      </c>
      <c r="E825" s="5" t="s">
        <v>53</v>
      </c>
      <c r="F825" s="5" t="s">
        <v>2210</v>
      </c>
      <c r="G825" s="6"/>
      <c r="H825" t="s">
        <v>2211</v>
      </c>
    </row>
    <row r="826" spans="1:8" x14ac:dyDescent="0.25">
      <c r="A826" s="22"/>
      <c r="B826" s="4" t="s">
        <v>2105</v>
      </c>
      <c r="C826" t="str">
        <f>_xlfn.CONCAT(Table1[[#This Row],[Tabla]],Table1[[#This Row],[Field]])</f>
        <v>TachographDrivingTimeStatusUser</v>
      </c>
      <c r="D826" s="5" t="s">
        <v>2212</v>
      </c>
      <c r="E826" s="5" t="s">
        <v>34</v>
      </c>
      <c r="F826" s="5" t="s">
        <v>2213</v>
      </c>
      <c r="G826" s="6"/>
      <c r="H826" t="s">
        <v>2214</v>
      </c>
    </row>
    <row r="827" spans="1:8" x14ac:dyDescent="0.25">
      <c r="A827" s="22"/>
      <c r="B827" s="4" t="s">
        <v>2105</v>
      </c>
      <c r="C827" t="str">
        <f>_xlfn.CONCAT(Table1[[#This Row],[Tabla]],Table1[[#This Row],[Field]])</f>
        <v>TachographDrivingTimeStatusWeeklyDrivingAvailableTime</v>
      </c>
      <c r="D827" s="5" t="s">
        <v>2215</v>
      </c>
      <c r="E827" s="5" t="s">
        <v>53</v>
      </c>
      <c r="F827" s="5" t="s">
        <v>2216</v>
      </c>
      <c r="G827" s="6"/>
      <c r="H827" t="s">
        <v>2217</v>
      </c>
    </row>
    <row r="828" spans="1:8" x14ac:dyDescent="0.25">
      <c r="A828" s="22"/>
      <c r="B828" s="4" t="s">
        <v>2105</v>
      </c>
      <c r="C828" t="str">
        <f>_xlfn.CONCAT(Table1[[#This Row],[Tabla]],Table1[[#This Row],[Field]])</f>
        <v>TachographDrivingTimeStatusWeeklyPeriodDailyDrivingCount</v>
      </c>
      <c r="D828" s="5" t="s">
        <v>2218</v>
      </c>
      <c r="E828" s="5" t="s">
        <v>53</v>
      </c>
      <c r="F828" s="5" t="s">
        <v>2219</v>
      </c>
      <c r="G828" s="6"/>
      <c r="H828" t="s">
        <v>2220</v>
      </c>
    </row>
    <row r="829" spans="1:8" x14ac:dyDescent="0.25">
      <c r="A829" s="22"/>
      <c r="B829" s="4" t="s">
        <v>2105</v>
      </c>
      <c r="C829" t="str">
        <f>_xlfn.CONCAT(Table1[[#This Row],[Tabla]],Table1[[#This Row],[Field]])</f>
        <v>TachographDrivingTimeStatusWeeklyPeriodReducedRestCount</v>
      </c>
      <c r="D829" s="5" t="s">
        <v>2221</v>
      </c>
      <c r="E829" s="5" t="s">
        <v>53</v>
      </c>
      <c r="F829" s="5" t="s">
        <v>2222</v>
      </c>
      <c r="G829" s="6"/>
      <c r="H829" t="s">
        <v>2223</v>
      </c>
    </row>
    <row r="830" spans="1:8" x14ac:dyDescent="0.25">
      <c r="A830" s="22"/>
      <c r="B830" s="4" t="s">
        <v>2105</v>
      </c>
      <c r="C830" t="str">
        <f>_xlfn.CONCAT(Table1[[#This Row],[Tabla]],Table1[[#This Row],[Field]])</f>
        <v>TachographDrivingTimeStatusWeeklyPeriodRegularRestCount</v>
      </c>
      <c r="D830" s="5" t="s">
        <v>2224</v>
      </c>
      <c r="E830" s="5" t="s">
        <v>53</v>
      </c>
      <c r="F830" s="5" t="s">
        <v>2225</v>
      </c>
      <c r="G830" s="6"/>
      <c r="H830" t="s">
        <v>2226</v>
      </c>
    </row>
    <row r="831" spans="1:8" x14ac:dyDescent="0.25">
      <c r="A831" s="22"/>
      <c r="B831" s="4" t="s">
        <v>2105</v>
      </c>
      <c r="C831" t="str">
        <f>_xlfn.CONCAT(Table1[[#This Row],[Tabla]],Table1[[#This Row],[Field]])</f>
        <v>TachographDrivingTimeStatusWeeklyPeriodStart</v>
      </c>
      <c r="D831" s="5" t="s">
        <v>2227</v>
      </c>
      <c r="E831" s="5" t="s">
        <v>11</v>
      </c>
      <c r="F831" s="5" t="s">
        <v>2228</v>
      </c>
      <c r="G831" s="6"/>
      <c r="H831" t="s">
        <v>2229</v>
      </c>
    </row>
    <row r="832" spans="1:8" x14ac:dyDescent="0.25">
      <c r="A832" s="22"/>
      <c r="B832" s="4" t="s">
        <v>2105</v>
      </c>
      <c r="C832" t="str">
        <f>_xlfn.CONCAT(Table1[[#This Row],[Tabla]],Table1[[#This Row],[Field]])</f>
        <v>TachographDrivingTimeStatusWeeklyRestMaxStartTime</v>
      </c>
      <c r="D832" s="5" t="s">
        <v>2230</v>
      </c>
      <c r="E832" s="5" t="s">
        <v>11</v>
      </c>
      <c r="F832" s="5" t="s">
        <v>2231</v>
      </c>
      <c r="G832" s="6"/>
      <c r="H832" t="s">
        <v>2232</v>
      </c>
    </row>
    <row r="833" spans="1:8" x14ac:dyDescent="0.25">
      <c r="A833" s="22"/>
      <c r="B833" s="4" t="s">
        <v>2105</v>
      </c>
      <c r="C833" t="str">
        <f>_xlfn.CONCAT(Table1[[#This Row],[Tabla]],Table1[[#This Row],[Field]])</f>
        <v>TachographDrivingTimeStatusWeeklyRestMinType</v>
      </c>
      <c r="D833" s="5" t="s">
        <v>2233</v>
      </c>
      <c r="E833" s="5" t="s">
        <v>53</v>
      </c>
      <c r="F833" s="5" t="s">
        <v>2234</v>
      </c>
      <c r="G833" s="6"/>
      <c r="H833" t="s">
        <v>2235</v>
      </c>
    </row>
    <row r="834" spans="1:8" x14ac:dyDescent="0.25">
      <c r="A834" s="22"/>
      <c r="B834" s="4" t="s">
        <v>2105</v>
      </c>
      <c r="C834" t="str">
        <f>_xlfn.CONCAT(Table1[[#This Row],[Tabla]],Table1[[#This Row],[Field]])</f>
        <v>TachographDrivingTimeStatusWorkActivityStatus</v>
      </c>
      <c r="D834" s="5" t="s">
        <v>2236</v>
      </c>
      <c r="E834" s="5" t="s">
        <v>11</v>
      </c>
      <c r="F834" s="5" t="s">
        <v>2237</v>
      </c>
      <c r="G834" s="6"/>
      <c r="H834" t="s">
        <v>2238</v>
      </c>
    </row>
    <row r="835" spans="1:8" ht="75" x14ac:dyDescent="0.25">
      <c r="A835" s="22"/>
      <c r="B835" s="4" t="s">
        <v>2239</v>
      </c>
      <c r="C835" t="str">
        <f>_xlfn.CONCAT(Table1[[#This Row],[Tabla]],Table1[[#This Row],[Field]])</f>
        <v>TextMessage</v>
      </c>
      <c r="D835" s="5"/>
      <c r="E835" s="5"/>
      <c r="F835" s="8" t="s">
        <v>2240</v>
      </c>
      <c r="G835" s="6"/>
      <c r="H835" t="s">
        <v>2241</v>
      </c>
    </row>
    <row r="836" spans="1:8" x14ac:dyDescent="0.25">
      <c r="A836" s="22"/>
      <c r="B836" s="4" t="s">
        <v>2239</v>
      </c>
      <c r="C836" t="str">
        <f>_xlfn.CONCAT(Table1[[#This Row],[Tabla]],Table1[[#This Row],[Field]])</f>
        <v>TextMessageActiveFrom</v>
      </c>
      <c r="D836" s="5" t="s">
        <v>226</v>
      </c>
      <c r="E836" s="5" t="s">
        <v>11</v>
      </c>
      <c r="F836" s="5" t="s">
        <v>2242</v>
      </c>
      <c r="G836" s="6" t="s">
        <v>13</v>
      </c>
      <c r="H836" t="s">
        <v>2243</v>
      </c>
    </row>
    <row r="837" spans="1:8" x14ac:dyDescent="0.25">
      <c r="A837" s="22"/>
      <c r="B837" s="4" t="s">
        <v>2239</v>
      </c>
      <c r="C837" t="str">
        <f>_xlfn.CONCAT(Table1[[#This Row],[Tabla]],Table1[[#This Row],[Field]])</f>
        <v>TextMessageActiveTo</v>
      </c>
      <c r="D837" s="5" t="s">
        <v>230</v>
      </c>
      <c r="E837" s="5" t="s">
        <v>11</v>
      </c>
      <c r="F837" s="5" t="s">
        <v>2244</v>
      </c>
      <c r="G837" s="6" t="s">
        <v>13</v>
      </c>
      <c r="H837" t="s">
        <v>2245</v>
      </c>
    </row>
    <row r="838" spans="1:8" x14ac:dyDescent="0.25">
      <c r="A838" s="22"/>
      <c r="B838" s="4" t="s">
        <v>2239</v>
      </c>
      <c r="C838" t="str">
        <f>_xlfn.CONCAT(Table1[[#This Row],[Tabla]],Table1[[#This Row],[Field]])</f>
        <v>TextMessageDelivered</v>
      </c>
      <c r="D838" s="5" t="s">
        <v>2246</v>
      </c>
      <c r="E838" s="5" t="s">
        <v>11</v>
      </c>
      <c r="F838" s="5" t="s">
        <v>2247</v>
      </c>
      <c r="G838" s="6" t="s">
        <v>2079</v>
      </c>
      <c r="H838" t="s">
        <v>2248</v>
      </c>
    </row>
    <row r="839" spans="1:8" x14ac:dyDescent="0.25">
      <c r="A839" s="22"/>
      <c r="B839" s="4" t="s">
        <v>2239</v>
      </c>
      <c r="C839" t="str">
        <f>_xlfn.CONCAT(Table1[[#This Row],[Tabla]],Table1[[#This Row],[Field]])</f>
        <v>TextMessageDevice</v>
      </c>
      <c r="D839" s="5" t="s">
        <v>40</v>
      </c>
      <c r="E839" s="5" t="s">
        <v>34</v>
      </c>
      <c r="F839" s="5" t="s">
        <v>2249</v>
      </c>
      <c r="G839" s="6" t="s">
        <v>2250</v>
      </c>
      <c r="H839" t="s">
        <v>2251</v>
      </c>
    </row>
    <row r="840" spans="1:8" x14ac:dyDescent="0.25">
      <c r="A840" s="22"/>
      <c r="B840" s="4" t="s">
        <v>2239</v>
      </c>
      <c r="C840" t="str">
        <f>_xlfn.CONCAT(Table1[[#This Row],[Tabla]],Table1[[#This Row],[Field]])</f>
        <v>TextMessageId</v>
      </c>
      <c r="D840" s="5" t="s">
        <v>18</v>
      </c>
      <c r="E840" s="5" t="s">
        <v>11</v>
      </c>
      <c r="F840" s="5" t="s">
        <v>716</v>
      </c>
      <c r="G840" s="6" t="s">
        <v>2104</v>
      </c>
      <c r="H840" t="s">
        <v>717</v>
      </c>
    </row>
    <row r="841" spans="1:8" x14ac:dyDescent="0.25">
      <c r="A841" s="22"/>
      <c r="B841" s="4" t="s">
        <v>2239</v>
      </c>
      <c r="C841" t="str">
        <f>_xlfn.CONCAT(Table1[[#This Row],[Tabla]],Table1[[#This Row],[Field]])</f>
        <v>TextMessageIsDirectionToVehicle</v>
      </c>
      <c r="D841" s="5" t="s">
        <v>2252</v>
      </c>
      <c r="E841" s="5" t="s">
        <v>289</v>
      </c>
      <c r="F841" s="5" t="s">
        <v>2253</v>
      </c>
      <c r="G841" s="6" t="s">
        <v>13</v>
      </c>
      <c r="H841" t="s">
        <v>2254</v>
      </c>
    </row>
    <row r="842" spans="1:8" x14ac:dyDescent="0.25">
      <c r="A842" s="22"/>
      <c r="B842" s="4" t="s">
        <v>2239</v>
      </c>
      <c r="C842" t="str">
        <f>_xlfn.CONCAT(Table1[[#This Row],[Tabla]],Table1[[#This Row],[Field]])</f>
        <v>TextMessageMarkedReadBy</v>
      </c>
      <c r="D842" s="5" t="s">
        <v>2255</v>
      </c>
      <c r="E842" s="5" t="s">
        <v>34</v>
      </c>
      <c r="F842" s="5" t="s">
        <v>2256</v>
      </c>
      <c r="G842" s="6" t="s">
        <v>13</v>
      </c>
      <c r="H842" t="s">
        <v>2257</v>
      </c>
    </row>
    <row r="843" spans="1:8" x14ac:dyDescent="0.25">
      <c r="A843" s="22"/>
      <c r="B843" s="4" t="s">
        <v>2239</v>
      </c>
      <c r="C843" t="str">
        <f>_xlfn.CONCAT(Table1[[#This Row],[Tabla]],Table1[[#This Row],[Field]])</f>
        <v>TextMessageMessageContent</v>
      </c>
      <c r="D843" s="5" t="s">
        <v>2258</v>
      </c>
      <c r="E843" s="5" t="s">
        <v>34</v>
      </c>
      <c r="F843" s="5" t="s">
        <v>2259</v>
      </c>
      <c r="G843" s="6" t="s">
        <v>13</v>
      </c>
      <c r="H843" t="s">
        <v>2260</v>
      </c>
    </row>
    <row r="844" spans="1:8" x14ac:dyDescent="0.25">
      <c r="A844" s="22"/>
      <c r="B844" s="4" t="s">
        <v>2239</v>
      </c>
      <c r="C844" t="str">
        <f>_xlfn.CONCAT(Table1[[#This Row],[Tabla]],Table1[[#This Row],[Field]])</f>
        <v>TextMessageParentMessage</v>
      </c>
      <c r="D844" s="5" t="s">
        <v>2261</v>
      </c>
      <c r="E844" s="5" t="s">
        <v>34</v>
      </c>
      <c r="F844" s="5" t="s">
        <v>2262</v>
      </c>
      <c r="G844" s="6" t="s">
        <v>13</v>
      </c>
      <c r="H844" t="s">
        <v>2263</v>
      </c>
    </row>
    <row r="845" spans="1:8" x14ac:dyDescent="0.25">
      <c r="A845" s="22"/>
      <c r="B845" s="4" t="s">
        <v>2239</v>
      </c>
      <c r="C845" t="str">
        <f>_xlfn.CONCAT(Table1[[#This Row],[Tabla]],Table1[[#This Row],[Field]])</f>
        <v>TextMessageRead</v>
      </c>
      <c r="D845" s="5" t="s">
        <v>2264</v>
      </c>
      <c r="E845" s="5" t="s">
        <v>11</v>
      </c>
      <c r="F845" s="5" t="s">
        <v>2265</v>
      </c>
      <c r="G845" s="6" t="s">
        <v>2250</v>
      </c>
      <c r="H845" t="s">
        <v>2266</v>
      </c>
    </row>
    <row r="846" spans="1:8" x14ac:dyDescent="0.25">
      <c r="A846" s="22"/>
      <c r="B846" s="4" t="s">
        <v>2239</v>
      </c>
      <c r="C846" t="str">
        <f>_xlfn.CONCAT(Table1[[#This Row],[Tabla]],Table1[[#This Row],[Field]])</f>
        <v>TextMessageRecipient</v>
      </c>
      <c r="D846" s="5" t="s">
        <v>2267</v>
      </c>
      <c r="E846" s="5" t="s">
        <v>34</v>
      </c>
      <c r="F846" s="5" t="s">
        <v>2268</v>
      </c>
      <c r="G846" s="6" t="s">
        <v>2250</v>
      </c>
      <c r="H846" t="s">
        <v>2269</v>
      </c>
    </row>
    <row r="847" spans="1:8" x14ac:dyDescent="0.25">
      <c r="A847" s="22"/>
      <c r="B847" s="4" t="s">
        <v>2239</v>
      </c>
      <c r="C847" t="str">
        <f>_xlfn.CONCAT(Table1[[#This Row],[Tabla]],Table1[[#This Row],[Field]])</f>
        <v>TextMessageReplyMessage</v>
      </c>
      <c r="D847" s="5" t="s">
        <v>2270</v>
      </c>
      <c r="E847" s="5" t="s">
        <v>34</v>
      </c>
      <c r="F847" s="5" t="s">
        <v>2271</v>
      </c>
      <c r="G847" s="6" t="s">
        <v>2250</v>
      </c>
      <c r="H847" t="s">
        <v>2272</v>
      </c>
    </row>
    <row r="848" spans="1:8" x14ac:dyDescent="0.25">
      <c r="A848" s="22"/>
      <c r="B848" t="s">
        <v>2239</v>
      </c>
      <c r="C848" t="str">
        <f>_xlfn.CONCAT(Table1[[#This Row],[Tabla]],Table1[[#This Row],[Field]])</f>
        <v>TextMessageSent</v>
      </c>
      <c r="D848" t="s">
        <v>2273</v>
      </c>
      <c r="E848" t="s">
        <v>11</v>
      </c>
      <c r="F848" t="s">
        <v>2274</v>
      </c>
      <c r="G848" t="s">
        <v>2079</v>
      </c>
      <c r="H848" t="s">
        <v>2275</v>
      </c>
    </row>
    <row r="849" spans="1:8" x14ac:dyDescent="0.25">
      <c r="A849" s="22"/>
      <c r="B849" t="s">
        <v>2239</v>
      </c>
      <c r="C849" t="str">
        <f>_xlfn.CONCAT(Table1[[#This Row],[Tabla]],Table1[[#This Row],[Field]])</f>
        <v>TextMessageUser</v>
      </c>
      <c r="D849" t="s">
        <v>2212</v>
      </c>
      <c r="E849" t="s">
        <v>34</v>
      </c>
      <c r="F849" t="s">
        <v>2276</v>
      </c>
      <c r="G849" t="s">
        <v>2250</v>
      </c>
      <c r="H849" t="s">
        <v>2277</v>
      </c>
    </row>
    <row r="850" spans="1:8" x14ac:dyDescent="0.25">
      <c r="A850" s="22"/>
      <c r="B850" t="s">
        <v>2239</v>
      </c>
      <c r="C850" t="str">
        <f>_xlfn.CONCAT(Table1[[#This Row],[Tabla]],Table1[[#This Row],[Field]])</f>
        <v>TextMessageVersion</v>
      </c>
      <c r="D850" t="s">
        <v>27</v>
      </c>
      <c r="E850" t="s">
        <v>11</v>
      </c>
      <c r="F850" t="s">
        <v>28</v>
      </c>
      <c r="G850" t="s">
        <v>13</v>
      </c>
      <c r="H850" t="s">
        <v>29</v>
      </c>
    </row>
    <row r="851" spans="1:8" x14ac:dyDescent="0.25">
      <c r="A851" s="22"/>
      <c r="B851" t="s">
        <v>791</v>
      </c>
      <c r="C851" t="str">
        <f>_xlfn.CONCAT(Table1[[#This Row],[Tabla]],Table1[[#This Row],[Field]])</f>
        <v>Trailer</v>
      </c>
      <c r="F851" t="s">
        <v>2278</v>
      </c>
      <c r="H851" t="s">
        <v>2279</v>
      </c>
    </row>
    <row r="852" spans="1:8" x14ac:dyDescent="0.25">
      <c r="A852" s="22"/>
      <c r="B852" t="s">
        <v>791</v>
      </c>
      <c r="C852" t="str">
        <f>_xlfn.CONCAT(Table1[[#This Row],[Tabla]],Table1[[#This Row],[Field]])</f>
        <v>TrailerComment</v>
      </c>
      <c r="D852" t="s">
        <v>10</v>
      </c>
      <c r="E852" t="s">
        <v>11</v>
      </c>
      <c r="F852" t="s">
        <v>12</v>
      </c>
      <c r="G852" t="s">
        <v>2280</v>
      </c>
      <c r="H852" t="s">
        <v>14</v>
      </c>
    </row>
    <row r="853" spans="1:8" x14ac:dyDescent="0.25">
      <c r="A853" s="22"/>
      <c r="B853" t="s">
        <v>791</v>
      </c>
      <c r="C853" t="str">
        <f>_xlfn.CONCAT(Table1[[#This Row],[Tabla]],Table1[[#This Row],[Field]])</f>
        <v>TrailerGroups</v>
      </c>
      <c r="D853" t="s">
        <v>245</v>
      </c>
      <c r="E853" t="s">
        <v>246</v>
      </c>
      <c r="F853" t="s">
        <v>2281</v>
      </c>
      <c r="G853" t="s">
        <v>13</v>
      </c>
      <c r="H853" t="s">
        <v>2282</v>
      </c>
    </row>
    <row r="854" spans="1:8" x14ac:dyDescent="0.25">
      <c r="A854" s="22"/>
      <c r="B854" t="s">
        <v>791</v>
      </c>
      <c r="C854" t="str">
        <f>_xlfn.CONCAT(Table1[[#This Row],[Tabla]],Table1[[#This Row],[Field]])</f>
        <v>TrailerId</v>
      </c>
      <c r="D854" t="s">
        <v>18</v>
      </c>
      <c r="E854" t="s">
        <v>11</v>
      </c>
      <c r="F854" t="s">
        <v>2283</v>
      </c>
      <c r="G854" t="s">
        <v>13</v>
      </c>
      <c r="H854" t="s">
        <v>2284</v>
      </c>
    </row>
    <row r="855" spans="1:8" x14ac:dyDescent="0.25">
      <c r="A855" s="22"/>
      <c r="B855" t="s">
        <v>791</v>
      </c>
      <c r="C855" t="str">
        <f>_xlfn.CONCAT(Table1[[#This Row],[Tabla]],Table1[[#This Row],[Field]])</f>
        <v>TrailerName</v>
      </c>
      <c r="D855" t="s">
        <v>21</v>
      </c>
      <c r="E855" t="s">
        <v>11</v>
      </c>
      <c r="F855" t="s">
        <v>2285</v>
      </c>
      <c r="G855" t="s">
        <v>13</v>
      </c>
      <c r="H855" t="s">
        <v>2286</v>
      </c>
    </row>
    <row r="856" spans="1:8" x14ac:dyDescent="0.25">
      <c r="A856" s="22"/>
      <c r="B856" t="s">
        <v>791</v>
      </c>
      <c r="C856" t="str">
        <f>_xlfn.CONCAT(Table1[[#This Row],[Tabla]],Table1[[#This Row],[Field]])</f>
        <v>TrailerVersion</v>
      </c>
      <c r="D856" t="s">
        <v>27</v>
      </c>
      <c r="E856" t="s">
        <v>11</v>
      </c>
      <c r="F856" t="s">
        <v>28</v>
      </c>
      <c r="G856" t="s">
        <v>13</v>
      </c>
      <c r="H856" t="s">
        <v>29</v>
      </c>
    </row>
    <row r="857" spans="1:8" x14ac:dyDescent="0.25">
      <c r="A857" s="22"/>
      <c r="B857" t="s">
        <v>2287</v>
      </c>
      <c r="C857" t="str">
        <f>_xlfn.CONCAT(Table1[[#This Row],[Tabla]],Table1[[#This Row],[Field]])</f>
        <v>Trip</v>
      </c>
      <c r="F857" t="s">
        <v>2288</v>
      </c>
      <c r="H857" t="s">
        <v>2289</v>
      </c>
    </row>
    <row r="858" spans="1:8" x14ac:dyDescent="0.25">
      <c r="A858" s="22"/>
      <c r="B858" t="s">
        <v>2287</v>
      </c>
      <c r="C858" t="str">
        <f>_xlfn.CONCAT(Table1[[#This Row],[Tabla]],Table1[[#This Row],[Field]])</f>
        <v>TripAfterHoursDistance</v>
      </c>
      <c r="D858" t="s">
        <v>2290</v>
      </c>
      <c r="E858" t="s">
        <v>300</v>
      </c>
      <c r="F858" t="s">
        <v>2291</v>
      </c>
      <c r="H858" t="s">
        <v>2292</v>
      </c>
    </row>
    <row r="859" spans="1:8" x14ac:dyDescent="0.25">
      <c r="A859" s="22"/>
      <c r="B859" t="s">
        <v>2287</v>
      </c>
      <c r="C859" t="str">
        <f>_xlfn.CONCAT(Table1[[#This Row],[Tabla]],Table1[[#This Row],[Field]])</f>
        <v>TripAfterHoursDrivingDuration</v>
      </c>
      <c r="D859" t="s">
        <v>2293</v>
      </c>
      <c r="E859" t="s">
        <v>11</v>
      </c>
      <c r="F859" t="s">
        <v>2294</v>
      </c>
      <c r="H859" t="s">
        <v>2295</v>
      </c>
    </row>
    <row r="860" spans="1:8" x14ac:dyDescent="0.25">
      <c r="A860" s="22"/>
      <c r="B860" t="s">
        <v>2287</v>
      </c>
      <c r="C860" t="str">
        <f>_xlfn.CONCAT(Table1[[#This Row],[Tabla]],Table1[[#This Row],[Field]])</f>
        <v>TripAfterHoursEnd</v>
      </c>
      <c r="D860" t="s">
        <v>2296</v>
      </c>
      <c r="E860" t="s">
        <v>289</v>
      </c>
      <c r="F860" t="s">
        <v>2297</v>
      </c>
      <c r="H860" t="s">
        <v>2298</v>
      </c>
    </row>
    <row r="861" spans="1:8" x14ac:dyDescent="0.25">
      <c r="A861" s="22"/>
      <c r="B861" t="s">
        <v>2287</v>
      </c>
      <c r="C861" t="str">
        <f>_xlfn.CONCAT(Table1[[#This Row],[Tabla]],Table1[[#This Row],[Field]])</f>
        <v>TripAfterHoursStart</v>
      </c>
      <c r="D861" t="s">
        <v>2299</v>
      </c>
      <c r="E861" t="s">
        <v>289</v>
      </c>
      <c r="F861" t="s">
        <v>2300</v>
      </c>
      <c r="H861" t="s">
        <v>2301</v>
      </c>
    </row>
    <row r="862" spans="1:8" x14ac:dyDescent="0.25">
      <c r="A862" s="22"/>
      <c r="B862" t="s">
        <v>2287</v>
      </c>
      <c r="C862" t="str">
        <f>_xlfn.CONCAT(Table1[[#This Row],[Tabla]],Table1[[#This Row],[Field]])</f>
        <v>TripAfterHoursStopDuration</v>
      </c>
      <c r="D862" t="s">
        <v>2302</v>
      </c>
      <c r="E862" t="s">
        <v>11</v>
      </c>
      <c r="F862" t="s">
        <v>2303</v>
      </c>
      <c r="H862" t="s">
        <v>2304</v>
      </c>
    </row>
    <row r="863" spans="1:8" x14ac:dyDescent="0.25">
      <c r="A863" s="22"/>
      <c r="B863" t="s">
        <v>2287</v>
      </c>
      <c r="C863" t="str">
        <f>_xlfn.CONCAT(Table1[[#This Row],[Tabla]],Table1[[#This Row],[Field]])</f>
        <v>TripAverageSpeed</v>
      </c>
      <c r="D863" t="s">
        <v>2305</v>
      </c>
      <c r="E863" t="s">
        <v>300</v>
      </c>
      <c r="F863" t="s">
        <v>2306</v>
      </c>
      <c r="H863" t="s">
        <v>2307</v>
      </c>
    </row>
    <row r="864" spans="1:8" x14ac:dyDescent="0.25">
      <c r="A864" s="22"/>
      <c r="B864" t="s">
        <v>2287</v>
      </c>
      <c r="C864" t="str">
        <f>_xlfn.CONCAT(Table1[[#This Row],[Tabla]],Table1[[#This Row],[Field]])</f>
        <v>TripDevice</v>
      </c>
      <c r="D864" t="s">
        <v>40</v>
      </c>
      <c r="E864" t="s">
        <v>34</v>
      </c>
      <c r="F864" t="s">
        <v>2308</v>
      </c>
      <c r="H864" t="s">
        <v>2309</v>
      </c>
    </row>
    <row r="865" spans="1:8" x14ac:dyDescent="0.25">
      <c r="A865" s="22"/>
      <c r="B865" t="s">
        <v>2287</v>
      </c>
      <c r="C865" t="str">
        <f>_xlfn.CONCAT(Table1[[#This Row],[Tabla]],Table1[[#This Row],[Field]])</f>
        <v>TripDistance</v>
      </c>
      <c r="D865" t="s">
        <v>806</v>
      </c>
      <c r="E865" t="s">
        <v>300</v>
      </c>
      <c r="F865" t="s">
        <v>2310</v>
      </c>
      <c r="H865" t="s">
        <v>2311</v>
      </c>
    </row>
    <row r="866" spans="1:8" x14ac:dyDescent="0.25">
      <c r="A866" s="22"/>
      <c r="B866" t="s">
        <v>2287</v>
      </c>
      <c r="C866" t="str">
        <f>_xlfn.CONCAT(Table1[[#This Row],[Tabla]],Table1[[#This Row],[Field]])</f>
        <v>TripDriver</v>
      </c>
      <c r="D866" t="s">
        <v>46</v>
      </c>
      <c r="E866" t="s">
        <v>34</v>
      </c>
      <c r="F866" t="s">
        <v>2312</v>
      </c>
      <c r="H866" t="s">
        <v>2313</v>
      </c>
    </row>
    <row r="867" spans="1:8" x14ac:dyDescent="0.25">
      <c r="A867" s="22"/>
      <c r="B867" t="s">
        <v>2287</v>
      </c>
      <c r="C867" t="str">
        <f>_xlfn.CONCAT(Table1[[#This Row],[Tabla]],Table1[[#This Row],[Field]])</f>
        <v>TripDrivingDuration</v>
      </c>
      <c r="D867" t="s">
        <v>707</v>
      </c>
      <c r="E867" t="s">
        <v>11</v>
      </c>
      <c r="F867" t="s">
        <v>2314</v>
      </c>
      <c r="H867" t="s">
        <v>2315</v>
      </c>
    </row>
    <row r="868" spans="1:8" x14ac:dyDescent="0.25">
      <c r="A868" s="22"/>
      <c r="B868" t="s">
        <v>2287</v>
      </c>
      <c r="C868" t="str">
        <f>_xlfn.CONCAT(Table1[[#This Row],[Tabla]],Table1[[#This Row],[Field]])</f>
        <v>TripId</v>
      </c>
      <c r="D868" t="s">
        <v>18</v>
      </c>
      <c r="E868" t="s">
        <v>11</v>
      </c>
      <c r="F868" t="s">
        <v>19</v>
      </c>
      <c r="H868" t="s">
        <v>20</v>
      </c>
    </row>
    <row r="869" spans="1:8" x14ac:dyDescent="0.25">
      <c r="A869" s="22"/>
      <c r="B869" t="s">
        <v>2287</v>
      </c>
      <c r="C869" t="str">
        <f>_xlfn.CONCAT(Table1[[#This Row],[Tabla]],Table1[[#This Row],[Field]])</f>
        <v>TripIdlingDuration</v>
      </c>
      <c r="D869" t="s">
        <v>2316</v>
      </c>
      <c r="E869" t="s">
        <v>11</v>
      </c>
      <c r="F869" t="s">
        <v>2317</v>
      </c>
      <c r="H869" t="s">
        <v>2318</v>
      </c>
    </row>
    <row r="870" spans="1:8" x14ac:dyDescent="0.25">
      <c r="A870" s="22"/>
      <c r="B870" t="s">
        <v>2287</v>
      </c>
      <c r="C870" t="str">
        <f>_xlfn.CONCAT(Table1[[#This Row],[Tabla]],Table1[[#This Row],[Field]])</f>
        <v>TripMaximumSpeed</v>
      </c>
      <c r="D870" t="s">
        <v>2319</v>
      </c>
      <c r="E870" t="s">
        <v>300</v>
      </c>
      <c r="F870" t="s">
        <v>2320</v>
      </c>
      <c r="H870" t="s">
        <v>2321</v>
      </c>
    </row>
    <row r="871" spans="1:8" x14ac:dyDescent="0.25">
      <c r="A871" s="22"/>
      <c r="B871" t="s">
        <v>2287</v>
      </c>
      <c r="C871" t="str">
        <f>_xlfn.CONCAT(Table1[[#This Row],[Tabla]],Table1[[#This Row],[Field]])</f>
        <v>TripNextTripStart</v>
      </c>
      <c r="D871" t="s">
        <v>2322</v>
      </c>
      <c r="E871" t="s">
        <v>11</v>
      </c>
      <c r="F871" t="s">
        <v>2323</v>
      </c>
      <c r="H871" t="s">
        <v>2324</v>
      </c>
    </row>
    <row r="872" spans="1:8" x14ac:dyDescent="0.25">
      <c r="A872" s="22"/>
      <c r="B872" t="s">
        <v>2287</v>
      </c>
      <c r="C872" t="str">
        <f>_xlfn.CONCAT(Table1[[#This Row],[Tabla]],Table1[[#This Row],[Field]])</f>
        <v>TripSpeedRange1</v>
      </c>
      <c r="D872" t="s">
        <v>2325</v>
      </c>
      <c r="E872" t="s">
        <v>53</v>
      </c>
      <c r="F872" t="s">
        <v>2326</v>
      </c>
      <c r="H872" t="s">
        <v>2327</v>
      </c>
    </row>
    <row r="873" spans="1:8" x14ac:dyDescent="0.25">
      <c r="A873" s="22"/>
      <c r="B873" t="s">
        <v>2287</v>
      </c>
      <c r="C873" t="str">
        <f>_xlfn.CONCAT(Table1[[#This Row],[Tabla]],Table1[[#This Row],[Field]])</f>
        <v>TripSpeedRange1Duration</v>
      </c>
      <c r="D873" t="s">
        <v>2328</v>
      </c>
      <c r="E873" t="s">
        <v>11</v>
      </c>
      <c r="F873" t="s">
        <v>2329</v>
      </c>
      <c r="H873" t="s">
        <v>2330</v>
      </c>
    </row>
    <row r="874" spans="1:8" x14ac:dyDescent="0.25">
      <c r="A874" s="22"/>
      <c r="B874" t="s">
        <v>2287</v>
      </c>
      <c r="C874" t="str">
        <f>_xlfn.CONCAT(Table1[[#This Row],[Tabla]],Table1[[#This Row],[Field]])</f>
        <v>TripSpeedRange2</v>
      </c>
      <c r="D874" t="s">
        <v>2331</v>
      </c>
      <c r="E874" t="s">
        <v>53</v>
      </c>
      <c r="F874" t="s">
        <v>2332</v>
      </c>
      <c r="H874" t="s">
        <v>2333</v>
      </c>
    </row>
    <row r="875" spans="1:8" x14ac:dyDescent="0.25">
      <c r="A875" s="22"/>
      <c r="B875" t="s">
        <v>2287</v>
      </c>
      <c r="C875" t="str">
        <f>_xlfn.CONCAT(Table1[[#This Row],[Tabla]],Table1[[#This Row],[Field]])</f>
        <v>TripSpeedRange2Duration</v>
      </c>
      <c r="D875" t="s">
        <v>2334</v>
      </c>
      <c r="E875" t="s">
        <v>11</v>
      </c>
      <c r="F875" t="s">
        <v>2335</v>
      </c>
      <c r="H875" t="s">
        <v>2336</v>
      </c>
    </row>
    <row r="876" spans="1:8" x14ac:dyDescent="0.25">
      <c r="A876" s="22"/>
      <c r="B876" t="s">
        <v>2287</v>
      </c>
      <c r="C876" t="str">
        <f>_xlfn.CONCAT(Table1[[#This Row],[Tabla]],Table1[[#This Row],[Field]])</f>
        <v>TripSpeedRange3</v>
      </c>
      <c r="D876" t="s">
        <v>2337</v>
      </c>
      <c r="E876" t="s">
        <v>53</v>
      </c>
      <c r="F876" t="s">
        <v>2338</v>
      </c>
      <c r="H876" t="s">
        <v>2339</v>
      </c>
    </row>
    <row r="877" spans="1:8" x14ac:dyDescent="0.25">
      <c r="A877" s="22"/>
      <c r="B877" t="s">
        <v>2287</v>
      </c>
      <c r="C877" t="str">
        <f>_xlfn.CONCAT(Table1[[#This Row],[Tabla]],Table1[[#This Row],[Field]])</f>
        <v>TripSpeedRange3Duration</v>
      </c>
      <c r="D877" t="s">
        <v>2340</v>
      </c>
      <c r="E877" t="s">
        <v>11</v>
      </c>
      <c r="F877" t="s">
        <v>2341</v>
      </c>
      <c r="H877" t="s">
        <v>2342</v>
      </c>
    </row>
    <row r="878" spans="1:8" x14ac:dyDescent="0.25">
      <c r="A878" s="22"/>
      <c r="B878" t="s">
        <v>2287</v>
      </c>
      <c r="C878" t="str">
        <f>_xlfn.CONCAT(Table1[[#This Row],[Tabla]],Table1[[#This Row],[Field]])</f>
        <v>TripStart</v>
      </c>
      <c r="D878" t="s">
        <v>2343</v>
      </c>
      <c r="E878" t="s">
        <v>11</v>
      </c>
      <c r="F878" t="s">
        <v>2344</v>
      </c>
      <c r="H878" t="s">
        <v>2345</v>
      </c>
    </row>
    <row r="879" spans="1:8" x14ac:dyDescent="0.25">
      <c r="A879" s="22"/>
      <c r="B879" t="s">
        <v>2287</v>
      </c>
      <c r="C879" t="str">
        <f>_xlfn.CONCAT(Table1[[#This Row],[Tabla]],Table1[[#This Row],[Field]])</f>
        <v>TripStop</v>
      </c>
      <c r="D879" t="s">
        <v>212</v>
      </c>
      <c r="E879" t="s">
        <v>11</v>
      </c>
      <c r="F879" t="s">
        <v>2346</v>
      </c>
      <c r="H879" t="s">
        <v>2347</v>
      </c>
    </row>
    <row r="880" spans="1:8" x14ac:dyDescent="0.25">
      <c r="A880" s="22"/>
      <c r="B880" t="s">
        <v>2287</v>
      </c>
      <c r="C880" t="str">
        <f>_xlfn.CONCAT(Table1[[#This Row],[Tabla]],Table1[[#This Row],[Field]])</f>
        <v>TripStopDuration</v>
      </c>
      <c r="D880" t="s">
        <v>2348</v>
      </c>
      <c r="E880" t="s">
        <v>11</v>
      </c>
      <c r="F880" t="s">
        <v>2349</v>
      </c>
      <c r="H880" t="s">
        <v>2350</v>
      </c>
    </row>
    <row r="881" spans="1:8" x14ac:dyDescent="0.25">
      <c r="A881" s="22"/>
      <c r="B881" t="s">
        <v>2287</v>
      </c>
      <c r="C881" t="str">
        <f>_xlfn.CONCAT(Table1[[#This Row],[Tabla]],Table1[[#This Row],[Field]])</f>
        <v>TripStopPoint</v>
      </c>
      <c r="D881" t="s">
        <v>2351</v>
      </c>
      <c r="E881" t="s">
        <v>928</v>
      </c>
      <c r="F881" t="s">
        <v>2352</v>
      </c>
      <c r="H881" t="s">
        <v>2353</v>
      </c>
    </row>
    <row r="882" spans="1:8" x14ac:dyDescent="0.25">
      <c r="A882" s="22"/>
      <c r="B882" t="s">
        <v>2287</v>
      </c>
      <c r="C882" t="str">
        <f>_xlfn.CONCAT(Table1[[#This Row],[Tabla]],Table1[[#This Row],[Field]])</f>
        <v>TripWorkDistance</v>
      </c>
      <c r="D882" t="s">
        <v>2354</v>
      </c>
      <c r="E882" t="s">
        <v>300</v>
      </c>
      <c r="F882" t="s">
        <v>2355</v>
      </c>
      <c r="H882" t="s">
        <v>2356</v>
      </c>
    </row>
    <row r="883" spans="1:8" x14ac:dyDescent="0.25">
      <c r="A883" s="22"/>
      <c r="B883" t="s">
        <v>2287</v>
      </c>
      <c r="C883" t="str">
        <f>_xlfn.CONCAT(Table1[[#This Row],[Tabla]],Table1[[#This Row],[Field]])</f>
        <v>TripWorkDrivingDuration</v>
      </c>
      <c r="D883" t="s">
        <v>2357</v>
      </c>
      <c r="E883" t="s">
        <v>11</v>
      </c>
      <c r="F883" t="s">
        <v>2358</v>
      </c>
      <c r="H883" t="s">
        <v>2359</v>
      </c>
    </row>
    <row r="884" spans="1:8" x14ac:dyDescent="0.25">
      <c r="A884" s="22"/>
      <c r="B884" t="s">
        <v>2287</v>
      </c>
      <c r="C884" t="str">
        <f>_xlfn.CONCAT(Table1[[#This Row],[Tabla]],Table1[[#This Row],[Field]])</f>
        <v>TripWorkStopDuration</v>
      </c>
      <c r="D884" t="s">
        <v>2360</v>
      </c>
      <c r="E884" t="s">
        <v>11</v>
      </c>
      <c r="F884" t="s">
        <v>2361</v>
      </c>
      <c r="H884" t="s">
        <v>2362</v>
      </c>
    </row>
    <row r="885" spans="1:8" x14ac:dyDescent="0.25">
      <c r="A885" s="22"/>
      <c r="B885" t="s">
        <v>2212</v>
      </c>
      <c r="C885" t="str">
        <f>_xlfn.CONCAT(Table1[[#This Row],[Tabla]],Table1[[#This Row],[Field]])</f>
        <v>User</v>
      </c>
      <c r="F885" t="s">
        <v>2363</v>
      </c>
      <c r="H885" t="s">
        <v>2364</v>
      </c>
    </row>
    <row r="886" spans="1:8" x14ac:dyDescent="0.25">
      <c r="A886" s="22"/>
      <c r="B886" t="s">
        <v>2212</v>
      </c>
      <c r="C886" t="str">
        <f>_xlfn.CONCAT(Table1[[#This Row],[Tabla]],Table1[[#This Row],[Field]])</f>
        <v>UserAcceptedEULA</v>
      </c>
      <c r="D886" t="s">
        <v>333</v>
      </c>
      <c r="E886" t="s">
        <v>53</v>
      </c>
      <c r="F886" t="s">
        <v>334</v>
      </c>
      <c r="G886" t="s">
        <v>335</v>
      </c>
      <c r="H886" t="s">
        <v>336</v>
      </c>
    </row>
    <row r="887" spans="1:8" x14ac:dyDescent="0.25">
      <c r="A887" s="22"/>
      <c r="B887" t="s">
        <v>2212</v>
      </c>
      <c r="C887" t="str">
        <f>_xlfn.CONCAT(Table1[[#This Row],[Tabla]],Table1[[#This Row],[Field]])</f>
        <v>UserActiveDashboardReports</v>
      </c>
      <c r="D887" t="s">
        <v>337</v>
      </c>
      <c r="E887" t="s">
        <v>246</v>
      </c>
      <c r="F887" t="s">
        <v>338</v>
      </c>
      <c r="G887" t="s">
        <v>339</v>
      </c>
      <c r="H887" t="s">
        <v>340</v>
      </c>
    </row>
    <row r="888" spans="1:8" x14ac:dyDescent="0.25">
      <c r="A888" s="22"/>
      <c r="B888" t="s">
        <v>2212</v>
      </c>
      <c r="C888" t="str">
        <f>_xlfn.CONCAT(Table1[[#This Row],[Tabla]],Table1[[#This Row],[Field]])</f>
        <v>UserActiveDefaultDashboards</v>
      </c>
      <c r="D888" t="s">
        <v>341</v>
      </c>
      <c r="E888" t="s">
        <v>246</v>
      </c>
      <c r="F888" t="s">
        <v>342</v>
      </c>
      <c r="G888" t="s">
        <v>339</v>
      </c>
      <c r="H888" t="s">
        <v>343</v>
      </c>
    </row>
    <row r="889" spans="1:8" x14ac:dyDescent="0.25">
      <c r="A889" s="22"/>
      <c r="B889" t="s">
        <v>2212</v>
      </c>
      <c r="C889" t="str">
        <f>_xlfn.CONCAT(Table1[[#This Row],[Tabla]],Table1[[#This Row],[Field]])</f>
        <v>UserActiveFrom</v>
      </c>
      <c r="D889" t="s">
        <v>226</v>
      </c>
      <c r="E889" t="s">
        <v>11</v>
      </c>
      <c r="F889" t="s">
        <v>344</v>
      </c>
      <c r="G889" t="s">
        <v>345</v>
      </c>
      <c r="H889" t="s">
        <v>346</v>
      </c>
    </row>
    <row r="890" spans="1:8" x14ac:dyDescent="0.25">
      <c r="A890" s="22"/>
      <c r="B890" t="s">
        <v>2212</v>
      </c>
      <c r="C890" t="str">
        <f>_xlfn.CONCAT(Table1[[#This Row],[Tabla]],Table1[[#This Row],[Field]])</f>
        <v>UserActiveTo</v>
      </c>
      <c r="D890" t="s">
        <v>230</v>
      </c>
      <c r="E890" t="s">
        <v>11</v>
      </c>
      <c r="F890" t="s">
        <v>347</v>
      </c>
      <c r="G890" t="s">
        <v>232</v>
      </c>
      <c r="H890" t="s">
        <v>348</v>
      </c>
    </row>
    <row r="891" spans="1:8" x14ac:dyDescent="0.25">
      <c r="A891" s="22"/>
      <c r="B891" t="s">
        <v>2212</v>
      </c>
      <c r="C891" t="str">
        <f>_xlfn.CONCAT(Table1[[#This Row],[Tabla]],Table1[[#This Row],[Field]])</f>
        <v>UserAuthorityAddress</v>
      </c>
      <c r="D891" t="s">
        <v>349</v>
      </c>
      <c r="E891" t="s">
        <v>11</v>
      </c>
      <c r="F891" t="s">
        <v>350</v>
      </c>
      <c r="G891" t="s">
        <v>351</v>
      </c>
      <c r="H891" t="s">
        <v>352</v>
      </c>
    </row>
    <row r="892" spans="1:8" x14ac:dyDescent="0.25">
      <c r="A892" s="22"/>
      <c r="B892" t="s">
        <v>2212</v>
      </c>
      <c r="C892" t="str">
        <f>_xlfn.CONCAT(Table1[[#This Row],[Tabla]],Table1[[#This Row],[Field]])</f>
        <v>UserAuthorityName</v>
      </c>
      <c r="D892" t="s">
        <v>353</v>
      </c>
      <c r="E892" t="s">
        <v>11</v>
      </c>
      <c r="F892" t="s">
        <v>354</v>
      </c>
      <c r="G892" t="s">
        <v>351</v>
      </c>
      <c r="H892" t="s">
        <v>355</v>
      </c>
    </row>
    <row r="893" spans="1:8" x14ac:dyDescent="0.25">
      <c r="A893" s="22"/>
      <c r="B893" t="s">
        <v>2212</v>
      </c>
      <c r="C893" t="str">
        <f>_xlfn.CONCAT(Table1[[#This Row],[Tabla]],Table1[[#This Row],[Field]])</f>
        <v>UserAvailableDashboardReports</v>
      </c>
      <c r="D893" t="s">
        <v>356</v>
      </c>
      <c r="E893" t="s">
        <v>246</v>
      </c>
      <c r="F893" t="s">
        <v>357</v>
      </c>
      <c r="G893" t="s">
        <v>339</v>
      </c>
      <c r="H893" t="s">
        <v>358</v>
      </c>
    </row>
    <row r="894" spans="1:8" x14ac:dyDescent="0.25">
      <c r="A894" s="22"/>
      <c r="B894" t="s">
        <v>2212</v>
      </c>
      <c r="C894" t="str">
        <f>_xlfn.CONCAT(Table1[[#This Row],[Tabla]],Table1[[#This Row],[Field]])</f>
        <v>UserBookmarks</v>
      </c>
      <c r="D894" t="s">
        <v>359</v>
      </c>
      <c r="E894" t="s">
        <v>246</v>
      </c>
      <c r="F894" t="s">
        <v>360</v>
      </c>
      <c r="G894" t="s">
        <v>339</v>
      </c>
      <c r="H894" t="s">
        <v>361</v>
      </c>
    </row>
    <row r="895" spans="1:8" x14ac:dyDescent="0.25">
      <c r="A895" s="22"/>
      <c r="B895" t="s">
        <v>2212</v>
      </c>
      <c r="C895" t="str">
        <f>_xlfn.CONCAT(Table1[[#This Row],[Tabla]],Table1[[#This Row],[Field]])</f>
        <v>UserCannedResponseOptions</v>
      </c>
      <c r="D895" t="s">
        <v>362</v>
      </c>
      <c r="E895" t="s">
        <v>246</v>
      </c>
      <c r="F895" t="s">
        <v>2365</v>
      </c>
      <c r="G895" t="s">
        <v>339</v>
      </c>
      <c r="H895" t="s">
        <v>2366</v>
      </c>
    </row>
    <row r="896" spans="1:8" x14ac:dyDescent="0.25">
      <c r="A896" s="22"/>
      <c r="B896" t="s">
        <v>2212</v>
      </c>
      <c r="C896" t="str">
        <f>_xlfn.CONCAT(Table1[[#This Row],[Tabla]],Table1[[#This Row],[Field]])</f>
        <v>UserCarrierNumber</v>
      </c>
      <c r="D896" t="s">
        <v>365</v>
      </c>
      <c r="E896" t="s">
        <v>11</v>
      </c>
      <c r="F896" t="s">
        <v>366</v>
      </c>
      <c r="G896" t="s">
        <v>351</v>
      </c>
      <c r="H896" t="s">
        <v>367</v>
      </c>
    </row>
    <row r="897" spans="1:8" x14ac:dyDescent="0.25">
      <c r="A897" s="22"/>
      <c r="B897" t="s">
        <v>2212</v>
      </c>
      <c r="C897" t="str">
        <f>_xlfn.CONCAT(Table1[[#This Row],[Tabla]],Table1[[#This Row],[Field]])</f>
        <v>UserChangePassword</v>
      </c>
      <c r="D897" t="s">
        <v>368</v>
      </c>
      <c r="E897" t="s">
        <v>289</v>
      </c>
      <c r="F897" t="s">
        <v>2367</v>
      </c>
      <c r="G897" t="b">
        <v>0</v>
      </c>
      <c r="H897" t="s">
        <v>2368</v>
      </c>
    </row>
    <row r="898" spans="1:8" x14ac:dyDescent="0.25">
      <c r="A898" s="22"/>
      <c r="B898" t="s">
        <v>2212</v>
      </c>
      <c r="C898" t="str">
        <f>_xlfn.CONCAT(Table1[[#This Row],[Tabla]],Table1[[#This Row],[Field]])</f>
        <v>UserComment</v>
      </c>
      <c r="D898" t="s">
        <v>10</v>
      </c>
      <c r="E898" t="s">
        <v>11</v>
      </c>
      <c r="F898" t="s">
        <v>12</v>
      </c>
      <c r="G898" t="s">
        <v>351</v>
      </c>
      <c r="H898" t="s">
        <v>14</v>
      </c>
    </row>
    <row r="899" spans="1:8" x14ac:dyDescent="0.25">
      <c r="A899" s="22"/>
      <c r="B899" t="s">
        <v>2212</v>
      </c>
      <c r="C899" t="str">
        <f>_xlfn.CONCAT(Table1[[#This Row],[Tabla]],Table1[[#This Row],[Field]])</f>
        <v>UserCompanyAddress</v>
      </c>
      <c r="D899" t="s">
        <v>373</v>
      </c>
      <c r="E899" t="s">
        <v>11</v>
      </c>
      <c r="F899" t="s">
        <v>374</v>
      </c>
      <c r="G899" t="s">
        <v>351</v>
      </c>
      <c r="H899" t="s">
        <v>375</v>
      </c>
    </row>
    <row r="900" spans="1:8" x14ac:dyDescent="0.25">
      <c r="A900" s="22"/>
      <c r="B900" t="s">
        <v>2212</v>
      </c>
      <c r="C900" t="str">
        <f>_xlfn.CONCAT(Table1[[#This Row],[Tabla]],Table1[[#This Row],[Field]])</f>
        <v>UserCompanyGroups</v>
      </c>
      <c r="D900" t="s">
        <v>376</v>
      </c>
      <c r="E900" t="s">
        <v>246</v>
      </c>
      <c r="F900" t="s">
        <v>377</v>
      </c>
      <c r="G900" t="s">
        <v>13</v>
      </c>
      <c r="H900" t="s">
        <v>378</v>
      </c>
    </row>
    <row r="901" spans="1:8" x14ac:dyDescent="0.25">
      <c r="A901" s="22"/>
      <c r="B901" t="s">
        <v>2212</v>
      </c>
      <c r="C901" t="str">
        <f>_xlfn.CONCAT(Table1[[#This Row],[Tabla]],Table1[[#This Row],[Field]])</f>
        <v>UserCompanyName</v>
      </c>
      <c r="D901" t="s">
        <v>379</v>
      </c>
      <c r="E901" t="s">
        <v>11</v>
      </c>
      <c r="F901" t="s">
        <v>380</v>
      </c>
      <c r="G901" t="s">
        <v>351</v>
      </c>
      <c r="H901" t="s">
        <v>381</v>
      </c>
    </row>
    <row r="902" spans="1:8" x14ac:dyDescent="0.25">
      <c r="A902" s="22"/>
      <c r="B902" t="s">
        <v>2212</v>
      </c>
      <c r="C902" t="str">
        <f>_xlfn.CONCAT(Table1[[#This Row],[Tabla]],Table1[[#This Row],[Field]])</f>
        <v>UserCountryCode</v>
      </c>
      <c r="D902" t="s">
        <v>382</v>
      </c>
      <c r="E902" t="s">
        <v>11</v>
      </c>
      <c r="F902" t="s">
        <v>2369</v>
      </c>
      <c r="G902" t="s">
        <v>351</v>
      </c>
      <c r="H902" t="s">
        <v>2370</v>
      </c>
    </row>
    <row r="903" spans="1:8" x14ac:dyDescent="0.25">
      <c r="A903" s="22"/>
      <c r="B903" t="s">
        <v>2212</v>
      </c>
      <c r="C903" t="str">
        <f>_xlfn.CONCAT(Table1[[#This Row],[Tabla]],Table1[[#This Row],[Field]])</f>
        <v>UserDateFormat</v>
      </c>
      <c r="D903" t="s">
        <v>385</v>
      </c>
      <c r="E903" t="s">
        <v>11</v>
      </c>
      <c r="F903" t="s">
        <v>2371</v>
      </c>
      <c r="G903" t="s">
        <v>2372</v>
      </c>
      <c r="H903" t="s">
        <v>2373</v>
      </c>
    </row>
    <row r="904" spans="1:8" x14ac:dyDescent="0.25">
      <c r="A904" s="22"/>
      <c r="B904" t="s">
        <v>2212</v>
      </c>
      <c r="C904" t="str">
        <f>_xlfn.CONCAT(Table1[[#This Row],[Tabla]],Table1[[#This Row],[Field]])</f>
        <v>UserDefaultGoogleMapStyle</v>
      </c>
      <c r="D904" t="s">
        <v>389</v>
      </c>
      <c r="E904" t="s">
        <v>11</v>
      </c>
      <c r="F904" t="s">
        <v>390</v>
      </c>
      <c r="G904" t="s">
        <v>391</v>
      </c>
      <c r="H904" t="s">
        <v>392</v>
      </c>
    </row>
    <row r="905" spans="1:8" x14ac:dyDescent="0.25">
      <c r="A905" s="22"/>
      <c r="B905" t="s">
        <v>2212</v>
      </c>
      <c r="C905" t="str">
        <f>_xlfn.CONCAT(Table1[[#This Row],[Tabla]],Table1[[#This Row],[Field]])</f>
        <v>UserDefaultHereMapStyle</v>
      </c>
      <c r="D905" t="s">
        <v>393</v>
      </c>
      <c r="E905" t="s">
        <v>11</v>
      </c>
      <c r="F905" t="s">
        <v>394</v>
      </c>
      <c r="G905" t="s">
        <v>391</v>
      </c>
      <c r="H905" t="s">
        <v>395</v>
      </c>
    </row>
    <row r="906" spans="1:8" x14ac:dyDescent="0.25">
      <c r="A906" s="22"/>
      <c r="B906" t="s">
        <v>2212</v>
      </c>
      <c r="C906" t="str">
        <f>_xlfn.CONCAT(Table1[[#This Row],[Tabla]],Table1[[#This Row],[Field]])</f>
        <v>UserDefaultMapEngine</v>
      </c>
      <c r="D906" t="s">
        <v>396</v>
      </c>
      <c r="E906" t="s">
        <v>11</v>
      </c>
      <c r="F906" t="s">
        <v>2374</v>
      </c>
      <c r="G906" t="s">
        <v>398</v>
      </c>
      <c r="H906" t="s">
        <v>2375</v>
      </c>
    </row>
    <row r="907" spans="1:8" x14ac:dyDescent="0.25">
      <c r="A907" s="22"/>
      <c r="B907" t="s">
        <v>2212</v>
      </c>
      <c r="C907" t="str">
        <f>_xlfn.CONCAT(Table1[[#This Row],[Tabla]],Table1[[#This Row],[Field]])</f>
        <v>UserDefaultOpenStreetMapStyle</v>
      </c>
      <c r="D907" t="s">
        <v>400</v>
      </c>
      <c r="E907" t="s">
        <v>11</v>
      </c>
      <c r="F907" t="s">
        <v>401</v>
      </c>
      <c r="G907" t="s">
        <v>398</v>
      </c>
      <c r="H907" t="s">
        <v>402</v>
      </c>
    </row>
    <row r="908" spans="1:8" x14ac:dyDescent="0.25">
      <c r="A908" s="22"/>
      <c r="B908" t="s">
        <v>2212</v>
      </c>
      <c r="C908" t="str">
        <f>_xlfn.CONCAT(Table1[[#This Row],[Tabla]],Table1[[#This Row],[Field]])</f>
        <v>UserDefaultPage</v>
      </c>
      <c r="D908" t="s">
        <v>403</v>
      </c>
      <c r="E908" t="s">
        <v>11</v>
      </c>
      <c r="F908" t="s">
        <v>2376</v>
      </c>
      <c r="G908" t="s">
        <v>405</v>
      </c>
      <c r="H908" t="s">
        <v>2377</v>
      </c>
    </row>
    <row r="909" spans="1:8" x14ac:dyDescent="0.25">
      <c r="A909" s="22"/>
      <c r="B909" t="s">
        <v>2212</v>
      </c>
      <c r="C909" t="str">
        <f>_xlfn.CONCAT(Table1[[#This Row],[Tabla]],Table1[[#This Row],[Field]])</f>
        <v>UserDesignation</v>
      </c>
      <c r="D909" t="s">
        <v>407</v>
      </c>
      <c r="E909" t="s">
        <v>11</v>
      </c>
      <c r="F909" t="s">
        <v>408</v>
      </c>
      <c r="G909" t="s">
        <v>351</v>
      </c>
      <c r="H909" t="s">
        <v>409</v>
      </c>
    </row>
    <row r="910" spans="1:8" x14ac:dyDescent="0.25">
      <c r="A910" s="22"/>
      <c r="B910" t="s">
        <v>2212</v>
      </c>
      <c r="C910" t="str">
        <f>_xlfn.CONCAT(Table1[[#This Row],[Tabla]],Table1[[#This Row],[Field]])</f>
        <v>UserDisplayCurrency</v>
      </c>
      <c r="D910" t="s">
        <v>410</v>
      </c>
      <c r="E910" t="s">
        <v>11</v>
      </c>
      <c r="F910" t="s">
        <v>411</v>
      </c>
      <c r="G910" t="s">
        <v>13</v>
      </c>
      <c r="H910" t="s">
        <v>412</v>
      </c>
    </row>
    <row r="911" spans="1:8" x14ac:dyDescent="0.25">
      <c r="A911" s="22"/>
      <c r="B911" t="s">
        <v>2212</v>
      </c>
      <c r="C911" t="str">
        <f>_xlfn.CONCAT(Table1[[#This Row],[Tabla]],Table1[[#This Row],[Field]])</f>
        <v>UserDriveGuideVersion</v>
      </c>
      <c r="D911" t="s">
        <v>413</v>
      </c>
      <c r="E911" t="s">
        <v>53</v>
      </c>
      <c r="F911" t="s">
        <v>414</v>
      </c>
      <c r="G911">
        <v>0</v>
      </c>
      <c r="H911" t="s">
        <v>415</v>
      </c>
    </row>
    <row r="912" spans="1:8" x14ac:dyDescent="0.25">
      <c r="A912" s="22"/>
      <c r="B912" t="s">
        <v>2212</v>
      </c>
      <c r="C912" t="str">
        <f>_xlfn.CONCAT(Table1[[#This Row],[Tabla]],Table1[[#This Row],[Field]])</f>
        <v>UserElectricEnergyEconomyUnit</v>
      </c>
      <c r="D912" t="s">
        <v>419</v>
      </c>
      <c r="E912" t="s">
        <v>11</v>
      </c>
      <c r="F912" t="s">
        <v>420</v>
      </c>
      <c r="G912" t="s">
        <v>421</v>
      </c>
      <c r="H912" t="s">
        <v>422</v>
      </c>
    </row>
    <row r="913" spans="1:8" x14ac:dyDescent="0.25">
      <c r="A913" s="22"/>
      <c r="B913" t="s">
        <v>2212</v>
      </c>
      <c r="C913" t="str">
        <f>_xlfn.CONCAT(Table1[[#This Row],[Tabla]],Table1[[#This Row],[Field]])</f>
        <v>UserEmployeeNo</v>
      </c>
      <c r="D913" t="s">
        <v>423</v>
      </c>
      <c r="E913" t="s">
        <v>11</v>
      </c>
      <c r="F913" t="s">
        <v>424</v>
      </c>
      <c r="G913" t="s">
        <v>351</v>
      </c>
      <c r="H913" t="s">
        <v>425</v>
      </c>
    </row>
    <row r="914" spans="1:8" x14ac:dyDescent="0.25">
      <c r="A914" s="22"/>
      <c r="B914" t="s">
        <v>2212</v>
      </c>
      <c r="C914" t="str">
        <f>_xlfn.CONCAT(Table1[[#This Row],[Tabla]],Table1[[#This Row],[Field]])</f>
        <v>UserFeaturePreview</v>
      </c>
      <c r="D914" t="s">
        <v>426</v>
      </c>
      <c r="E914" t="s">
        <v>11</v>
      </c>
      <c r="F914" t="s">
        <v>2378</v>
      </c>
      <c r="G914" t="s">
        <v>351</v>
      </c>
      <c r="H914" t="s">
        <v>2379</v>
      </c>
    </row>
    <row r="915" spans="1:8" x14ac:dyDescent="0.25">
      <c r="A915" s="22"/>
      <c r="B915" t="s">
        <v>2212</v>
      </c>
      <c r="C915" t="str">
        <f>_xlfn.CONCAT(Table1[[#This Row],[Tabla]],Table1[[#This Row],[Field]])</f>
        <v>UserFirstDayOfWeek</v>
      </c>
      <c r="D915" t="s">
        <v>429</v>
      </c>
      <c r="E915" t="s">
        <v>11</v>
      </c>
      <c r="F915" t="s">
        <v>430</v>
      </c>
      <c r="G915" t="s">
        <v>431</v>
      </c>
      <c r="H915" t="s">
        <v>432</v>
      </c>
    </row>
    <row r="916" spans="1:8" x14ac:dyDescent="0.25">
      <c r="A916" s="22"/>
      <c r="B916" t="s">
        <v>2212</v>
      </c>
      <c r="C916" t="str">
        <f>_xlfn.CONCAT(Table1[[#This Row],[Tabla]],Table1[[#This Row],[Field]])</f>
        <v>UserFirstName</v>
      </c>
      <c r="D916" t="s">
        <v>433</v>
      </c>
      <c r="E916" t="s">
        <v>11</v>
      </c>
      <c r="F916" t="s">
        <v>2380</v>
      </c>
      <c r="G916" t="s">
        <v>13</v>
      </c>
      <c r="H916" t="s">
        <v>2381</v>
      </c>
    </row>
    <row r="917" spans="1:8" x14ac:dyDescent="0.25">
      <c r="A917" s="22"/>
      <c r="B917" t="s">
        <v>2212</v>
      </c>
      <c r="C917" t="str">
        <f>_xlfn.CONCAT(Table1[[#This Row],[Tabla]],Table1[[#This Row],[Field]])</f>
        <v>UserFuelEconomyUnit</v>
      </c>
      <c r="D917" t="s">
        <v>436</v>
      </c>
      <c r="E917" t="s">
        <v>11</v>
      </c>
      <c r="F917" t="s">
        <v>437</v>
      </c>
      <c r="G917" t="s">
        <v>438</v>
      </c>
      <c r="H917" t="s">
        <v>439</v>
      </c>
    </row>
    <row r="918" spans="1:8" x14ac:dyDescent="0.25">
      <c r="A918" s="22"/>
      <c r="B918" t="s">
        <v>2212</v>
      </c>
      <c r="C918" t="str">
        <f>_xlfn.CONCAT(Table1[[#This Row],[Tabla]],Table1[[#This Row],[Field]])</f>
        <v>UserHosRuleSet</v>
      </c>
      <c r="D918" t="s">
        <v>440</v>
      </c>
      <c r="E918" t="s">
        <v>11</v>
      </c>
      <c r="F918" t="s">
        <v>441</v>
      </c>
      <c r="G918" t="s">
        <v>442</v>
      </c>
      <c r="H918" t="s">
        <v>443</v>
      </c>
    </row>
    <row r="919" spans="1:8" x14ac:dyDescent="0.25">
      <c r="A919" s="22"/>
      <c r="B919" t="s">
        <v>2212</v>
      </c>
      <c r="C919" t="str">
        <f>_xlfn.CONCAT(Table1[[#This Row],[Tabla]],Table1[[#This Row],[Field]])</f>
        <v>UserId</v>
      </c>
      <c r="D919" t="s">
        <v>18</v>
      </c>
      <c r="E919" t="s">
        <v>11</v>
      </c>
      <c r="F919" t="s">
        <v>444</v>
      </c>
      <c r="G919" t="s">
        <v>13</v>
      </c>
      <c r="H919" t="s">
        <v>445</v>
      </c>
    </row>
    <row r="920" spans="1:8" x14ac:dyDescent="0.25">
      <c r="A920" s="22"/>
      <c r="B920" t="s">
        <v>2212</v>
      </c>
      <c r="C920" t="str">
        <f>_xlfn.CONCAT(Table1[[#This Row],[Tabla]],Table1[[#This Row],[Field]])</f>
        <v>UserIsAdverseDrivingEnabled</v>
      </c>
      <c r="D920" t="s">
        <v>446</v>
      </c>
      <c r="E920" t="s">
        <v>289</v>
      </c>
      <c r="F920" t="s">
        <v>2382</v>
      </c>
      <c r="G920" t="b">
        <v>1</v>
      </c>
      <c r="H920" t="s">
        <v>2383</v>
      </c>
    </row>
    <row r="921" spans="1:8" x14ac:dyDescent="0.25">
      <c r="A921" s="22"/>
      <c r="B921" t="s">
        <v>2212</v>
      </c>
      <c r="C921" t="str">
        <f>_xlfn.CONCAT(Table1[[#This Row],[Tabla]],Table1[[#This Row],[Field]])</f>
        <v>UserIsDriver</v>
      </c>
      <c r="D921" t="s">
        <v>449</v>
      </c>
      <c r="E921" t="s">
        <v>289</v>
      </c>
      <c r="F921" t="s">
        <v>2384</v>
      </c>
      <c r="G921" t="b">
        <v>0</v>
      </c>
      <c r="H921" t="s">
        <v>2385</v>
      </c>
    </row>
    <row r="922" spans="1:8" x14ac:dyDescent="0.25">
      <c r="A922" s="22"/>
      <c r="B922" t="s">
        <v>2212</v>
      </c>
      <c r="C922" t="str">
        <f>_xlfn.CONCAT(Table1[[#This Row],[Tabla]],Table1[[#This Row],[Field]])</f>
        <v>UserIsEmailReportEnabled</v>
      </c>
      <c r="D922" t="s">
        <v>452</v>
      </c>
      <c r="E922" t="s">
        <v>289</v>
      </c>
      <c r="F922" t="s">
        <v>453</v>
      </c>
      <c r="G922" t="b">
        <v>1</v>
      </c>
      <c r="H922" t="s">
        <v>454</v>
      </c>
    </row>
    <row r="923" spans="1:8" x14ac:dyDescent="0.25">
      <c r="A923" s="22"/>
      <c r="B923" t="s">
        <v>2212</v>
      </c>
      <c r="C923" t="str">
        <f>_xlfn.CONCAT(Table1[[#This Row],[Tabla]],Table1[[#This Row],[Field]])</f>
        <v>UserIsEULAAccepted</v>
      </c>
      <c r="D923" t="s">
        <v>455</v>
      </c>
      <c r="E923" t="s">
        <v>289</v>
      </c>
      <c r="F923" t="s">
        <v>456</v>
      </c>
      <c r="G923" t="b">
        <v>0</v>
      </c>
      <c r="H923" t="s">
        <v>457</v>
      </c>
    </row>
    <row r="924" spans="1:8" x14ac:dyDescent="0.25">
      <c r="A924" s="22"/>
      <c r="B924" t="s">
        <v>2212</v>
      </c>
      <c r="C924" t="str">
        <f>_xlfn.CONCAT(Table1[[#This Row],[Tabla]],Table1[[#This Row],[Field]])</f>
        <v>UserIsExemptHOSEnabled</v>
      </c>
      <c r="D924" t="s">
        <v>458</v>
      </c>
      <c r="E924" t="s">
        <v>289</v>
      </c>
      <c r="F924" t="s">
        <v>471</v>
      </c>
      <c r="G924" t="b">
        <v>0</v>
      </c>
      <c r="H924" t="s">
        <v>472</v>
      </c>
    </row>
    <row r="925" spans="1:8" x14ac:dyDescent="0.25">
      <c r="A925" s="22"/>
      <c r="B925" t="s">
        <v>2212</v>
      </c>
      <c r="C925" t="str">
        <f>_xlfn.CONCAT(Table1[[#This Row],[Tabla]],Table1[[#This Row],[Field]])</f>
        <v>UserIsLabsEnabled</v>
      </c>
      <c r="D925" t="s">
        <v>461</v>
      </c>
      <c r="E925" t="s">
        <v>289</v>
      </c>
      <c r="F925" t="s">
        <v>2386</v>
      </c>
      <c r="G925" t="b">
        <v>0</v>
      </c>
      <c r="H925" t="s">
        <v>2387</v>
      </c>
    </row>
    <row r="926" spans="1:8" x14ac:dyDescent="0.25">
      <c r="A926" s="22"/>
      <c r="B926" t="s">
        <v>2212</v>
      </c>
      <c r="C926" t="str">
        <f>_xlfn.CONCAT(Table1[[#This Row],[Tabla]],Table1[[#This Row],[Field]])</f>
        <v>UserIsMetric</v>
      </c>
      <c r="D926" t="s">
        <v>464</v>
      </c>
      <c r="E926" t="s">
        <v>289</v>
      </c>
      <c r="F926" t="s">
        <v>2388</v>
      </c>
      <c r="G926" t="b">
        <v>1</v>
      </c>
      <c r="H926" t="s">
        <v>2389</v>
      </c>
    </row>
    <row r="927" spans="1:8" x14ac:dyDescent="0.25">
      <c r="A927" s="22"/>
      <c r="B927" t="s">
        <v>2212</v>
      </c>
      <c r="C927" t="str">
        <f>_xlfn.CONCAT(Table1[[#This Row],[Tabla]],Table1[[#This Row],[Field]])</f>
        <v>UserIsNewsEnabled</v>
      </c>
      <c r="D927" t="s">
        <v>467</v>
      </c>
      <c r="E927" t="s">
        <v>289</v>
      </c>
      <c r="F927" t="s">
        <v>468</v>
      </c>
      <c r="G927" t="b">
        <v>1</v>
      </c>
      <c r="H927" t="s">
        <v>469</v>
      </c>
    </row>
    <row r="928" spans="1:8" x14ac:dyDescent="0.25">
      <c r="A928" s="22"/>
      <c r="B928" t="s">
        <v>2212</v>
      </c>
      <c r="C928" t="str">
        <f>_xlfn.CONCAT(Table1[[#This Row],[Tabla]],Table1[[#This Row],[Field]])</f>
        <v>UserIsPersonalConveyanceEnabled</v>
      </c>
      <c r="D928" t="s">
        <v>470</v>
      </c>
      <c r="E928" t="s">
        <v>289</v>
      </c>
      <c r="F928" t="s">
        <v>471</v>
      </c>
      <c r="G928" t="b">
        <v>0</v>
      </c>
      <c r="H928" t="s">
        <v>472</v>
      </c>
    </row>
    <row r="929" spans="1:8" x14ac:dyDescent="0.25">
      <c r="A929" s="22"/>
      <c r="B929" t="s">
        <v>2212</v>
      </c>
      <c r="C929" t="str">
        <f>_xlfn.CONCAT(Table1[[#This Row],[Tabla]],Table1[[#This Row],[Field]])</f>
        <v>UserIsYardMoveEnabled</v>
      </c>
      <c r="D929" t="s">
        <v>473</v>
      </c>
      <c r="E929" t="s">
        <v>289</v>
      </c>
      <c r="F929" t="s">
        <v>474</v>
      </c>
      <c r="G929" t="b">
        <v>0</v>
      </c>
      <c r="H929" t="s">
        <v>475</v>
      </c>
    </row>
    <row r="930" spans="1:8" x14ac:dyDescent="0.25">
      <c r="A930" s="22"/>
      <c r="B930" t="s">
        <v>2212</v>
      </c>
      <c r="C930" t="str">
        <f>_xlfn.CONCAT(Table1[[#This Row],[Tabla]],Table1[[#This Row],[Field]])</f>
        <v>UserJobPriorities</v>
      </c>
      <c r="D930" t="s">
        <v>476</v>
      </c>
      <c r="E930" t="s">
        <v>246</v>
      </c>
      <c r="F930" t="s">
        <v>477</v>
      </c>
      <c r="G930" t="s">
        <v>339</v>
      </c>
      <c r="H930" t="s">
        <v>478</v>
      </c>
    </row>
    <row r="931" spans="1:8" x14ac:dyDescent="0.25">
      <c r="A931" s="22"/>
      <c r="B931" t="s">
        <v>2212</v>
      </c>
      <c r="C931" t="str">
        <f>_xlfn.CONCAT(Table1[[#This Row],[Tabla]],Table1[[#This Row],[Field]])</f>
        <v>UserLanguage</v>
      </c>
      <c r="D931" t="s">
        <v>482</v>
      </c>
      <c r="E931" t="s">
        <v>11</v>
      </c>
      <c r="F931" t="s">
        <v>2390</v>
      </c>
      <c r="G931" t="s">
        <v>2391</v>
      </c>
      <c r="H931" t="s">
        <v>2392</v>
      </c>
    </row>
    <row r="932" spans="1:8" x14ac:dyDescent="0.25">
      <c r="A932" s="22"/>
      <c r="B932" t="s">
        <v>2212</v>
      </c>
      <c r="C932" t="str">
        <f>_xlfn.CONCAT(Table1[[#This Row],[Tabla]],Table1[[#This Row],[Field]])</f>
        <v>UserLastAccessDate</v>
      </c>
      <c r="D932" t="s">
        <v>486</v>
      </c>
      <c r="E932" t="s">
        <v>11</v>
      </c>
      <c r="F932" t="s">
        <v>487</v>
      </c>
      <c r="G932" t="s">
        <v>13</v>
      </c>
      <c r="H932" t="s">
        <v>488</v>
      </c>
    </row>
    <row r="933" spans="1:8" x14ac:dyDescent="0.25">
      <c r="A933" s="22"/>
      <c r="B933" t="s">
        <v>2212</v>
      </c>
      <c r="C933" t="str">
        <f>_xlfn.CONCAT(Table1[[#This Row],[Tabla]],Table1[[#This Row],[Field]])</f>
        <v>UserLastName</v>
      </c>
      <c r="D933" t="s">
        <v>489</v>
      </c>
      <c r="E933" t="s">
        <v>11</v>
      </c>
      <c r="F933" t="s">
        <v>2393</v>
      </c>
      <c r="G933" t="s">
        <v>13</v>
      </c>
      <c r="H933" t="s">
        <v>2394</v>
      </c>
    </row>
    <row r="934" spans="1:8" x14ac:dyDescent="0.25">
      <c r="A934" s="22"/>
      <c r="B934" t="s">
        <v>2212</v>
      </c>
      <c r="C934" t="str">
        <f>_xlfn.CONCAT(Table1[[#This Row],[Tabla]],Table1[[#This Row],[Field]])</f>
        <v>UserMapViews</v>
      </c>
      <c r="D934" t="s">
        <v>498</v>
      </c>
      <c r="E934" t="s">
        <v>246</v>
      </c>
      <c r="F934" t="s">
        <v>2395</v>
      </c>
      <c r="G934" t="s">
        <v>2396</v>
      </c>
      <c r="H934" t="s">
        <v>501</v>
      </c>
    </row>
    <row r="935" spans="1:8" x14ac:dyDescent="0.25">
      <c r="A935" s="22"/>
      <c r="B935" t="s">
        <v>2212</v>
      </c>
      <c r="C935" t="str">
        <f>_xlfn.CONCAT(Table1[[#This Row],[Tabla]],Table1[[#This Row],[Field]])</f>
        <v>UserMaxPCDistancePerDay</v>
      </c>
      <c r="D935" t="s">
        <v>502</v>
      </c>
      <c r="E935" t="s">
        <v>53</v>
      </c>
      <c r="F935" t="s">
        <v>2397</v>
      </c>
      <c r="G935">
        <v>0</v>
      </c>
      <c r="H935" t="s">
        <v>2398</v>
      </c>
    </row>
    <row r="936" spans="1:8" x14ac:dyDescent="0.25">
      <c r="A936" s="22"/>
      <c r="B936" t="s">
        <v>2212</v>
      </c>
      <c r="C936" t="str">
        <f>_xlfn.CONCAT(Table1[[#This Row],[Tabla]],Table1[[#This Row],[Field]])</f>
        <v>UserMediaFiles</v>
      </c>
      <c r="D936" t="s">
        <v>505</v>
      </c>
      <c r="E936" t="s">
        <v>246</v>
      </c>
      <c r="F936" t="s">
        <v>506</v>
      </c>
      <c r="G936" t="s">
        <v>13</v>
      </c>
      <c r="H936" t="s">
        <v>507</v>
      </c>
    </row>
    <row r="937" spans="1:8" x14ac:dyDescent="0.25">
      <c r="A937" s="22"/>
      <c r="B937" t="s">
        <v>2212</v>
      </c>
      <c r="C937" t="str">
        <f>_xlfn.CONCAT(Table1[[#This Row],[Tabla]],Table1[[#This Row],[Field]])</f>
        <v>UserName</v>
      </c>
      <c r="D937" t="s">
        <v>21</v>
      </c>
      <c r="E937" t="s">
        <v>11</v>
      </c>
      <c r="F937" t="s">
        <v>2399</v>
      </c>
      <c r="G937" t="s">
        <v>13</v>
      </c>
      <c r="H937" t="s">
        <v>2400</v>
      </c>
    </row>
    <row r="938" spans="1:8" x14ac:dyDescent="0.25">
      <c r="A938" s="22"/>
      <c r="B938" t="s">
        <v>2212</v>
      </c>
      <c r="C938" t="str">
        <f>_xlfn.CONCAT(Table1[[#This Row],[Tabla]],Table1[[#This Row],[Field]])</f>
        <v>UserPassword</v>
      </c>
      <c r="D938" t="s">
        <v>510</v>
      </c>
      <c r="E938" t="s">
        <v>11</v>
      </c>
      <c r="F938" t="s">
        <v>511</v>
      </c>
      <c r="G938" t="s">
        <v>13</v>
      </c>
      <c r="H938" t="s">
        <v>512</v>
      </c>
    </row>
    <row r="939" spans="1:8" x14ac:dyDescent="0.25">
      <c r="A939" s="22"/>
      <c r="B939" t="s">
        <v>2212</v>
      </c>
      <c r="C939" t="str">
        <f>_xlfn.CONCAT(Table1[[#This Row],[Tabla]],Table1[[#This Row],[Field]])</f>
        <v>UserPhoneNumber</v>
      </c>
      <c r="D939" t="s">
        <v>513</v>
      </c>
      <c r="E939" t="s">
        <v>11</v>
      </c>
      <c r="F939" t="s">
        <v>2401</v>
      </c>
      <c r="G939" t="s">
        <v>351</v>
      </c>
      <c r="H939" t="s">
        <v>2402</v>
      </c>
    </row>
    <row r="940" spans="1:8" x14ac:dyDescent="0.25">
      <c r="A940" s="22"/>
      <c r="B940" t="s">
        <v>2212</v>
      </c>
      <c r="C940" t="str">
        <f>_xlfn.CONCAT(Table1[[#This Row],[Tabla]],Table1[[#This Row],[Field]])</f>
        <v>UserPhoneNumberExtension</v>
      </c>
      <c r="D940" t="s">
        <v>516</v>
      </c>
      <c r="E940" t="s">
        <v>11</v>
      </c>
      <c r="F940" t="s">
        <v>2403</v>
      </c>
      <c r="G940" t="s">
        <v>351</v>
      </c>
      <c r="H940" t="s">
        <v>2404</v>
      </c>
    </row>
    <row r="941" spans="1:8" x14ac:dyDescent="0.25">
      <c r="A941" s="22"/>
      <c r="B941" t="s">
        <v>2212</v>
      </c>
      <c r="C941" t="str">
        <f>_xlfn.CONCAT(Table1[[#This Row],[Tabla]],Table1[[#This Row],[Field]])</f>
        <v>UserPrivateUserGroups</v>
      </c>
      <c r="D941" t="s">
        <v>519</v>
      </c>
      <c r="E941" t="s">
        <v>246</v>
      </c>
      <c r="F941" t="s">
        <v>520</v>
      </c>
      <c r="G941" t="s">
        <v>13</v>
      </c>
      <c r="H941" t="s">
        <v>521</v>
      </c>
    </row>
    <row r="942" spans="1:8" x14ac:dyDescent="0.25">
      <c r="A942" s="22"/>
      <c r="B942" t="s">
        <v>2212</v>
      </c>
      <c r="C942" t="str">
        <f>_xlfn.CONCAT(Table1[[#This Row],[Tabla]],Table1[[#This Row],[Field]])</f>
        <v>UserReportGroups</v>
      </c>
      <c r="D942" t="s">
        <v>522</v>
      </c>
      <c r="E942" t="s">
        <v>246</v>
      </c>
      <c r="F942" t="s">
        <v>523</v>
      </c>
      <c r="G942" t="s">
        <v>339</v>
      </c>
      <c r="H942" t="s">
        <v>524</v>
      </c>
    </row>
    <row r="943" spans="1:8" x14ac:dyDescent="0.25">
      <c r="A943" s="22"/>
      <c r="B943" t="s">
        <v>2212</v>
      </c>
      <c r="C943" t="str">
        <f>_xlfn.CONCAT(Table1[[#This Row],[Tabla]],Table1[[#This Row],[Field]])</f>
        <v>UserSecurityGroups</v>
      </c>
      <c r="D943" t="s">
        <v>525</v>
      </c>
      <c r="E943" t="s">
        <v>246</v>
      </c>
      <c r="F943" t="s">
        <v>2405</v>
      </c>
      <c r="G943" t="s">
        <v>13</v>
      </c>
      <c r="H943" t="s">
        <v>527</v>
      </c>
    </row>
    <row r="944" spans="1:8" x14ac:dyDescent="0.25">
      <c r="A944" s="22"/>
      <c r="B944" t="s">
        <v>2212</v>
      </c>
      <c r="C944" t="str">
        <f>_xlfn.CONCAT(Table1[[#This Row],[Tabla]],Table1[[#This Row],[Field]])</f>
        <v>UserShowClickOnceWarning</v>
      </c>
      <c r="D944" t="s">
        <v>528</v>
      </c>
      <c r="E944" t="s">
        <v>289</v>
      </c>
      <c r="F944" t="s">
        <v>2406</v>
      </c>
      <c r="G944" t="b">
        <v>0</v>
      </c>
      <c r="H944" t="s">
        <v>2407</v>
      </c>
    </row>
    <row r="945" spans="1:8" x14ac:dyDescent="0.25">
      <c r="A945" s="22"/>
      <c r="B945" t="s">
        <v>2212</v>
      </c>
      <c r="C945" t="str">
        <f>_xlfn.CONCAT(Table1[[#This Row],[Tabla]],Table1[[#This Row],[Field]])</f>
        <v>UserTimeZoneId</v>
      </c>
      <c r="D945" t="s">
        <v>259</v>
      </c>
      <c r="E945" t="s">
        <v>11</v>
      </c>
      <c r="F945" t="s">
        <v>2408</v>
      </c>
      <c r="G945" t="s">
        <v>261</v>
      </c>
      <c r="H945" t="s">
        <v>2409</v>
      </c>
    </row>
    <row r="946" spans="1:8" x14ac:dyDescent="0.25">
      <c r="A946" s="22"/>
      <c r="B946" t="s">
        <v>2212</v>
      </c>
      <c r="C946" t="str">
        <f>_xlfn.CONCAT(Table1[[#This Row],[Tabla]],Table1[[#This Row],[Field]])</f>
        <v>UserUserAuthenticationType</v>
      </c>
      <c r="D946" t="s">
        <v>534</v>
      </c>
      <c r="E946" t="s">
        <v>11</v>
      </c>
      <c r="F946" t="s">
        <v>2410</v>
      </c>
      <c r="G946" t="s">
        <v>536</v>
      </c>
      <c r="H946" t="s">
        <v>2411</v>
      </c>
    </row>
    <row r="947" spans="1:8" x14ac:dyDescent="0.25">
      <c r="A947" s="22"/>
      <c r="B947" t="s">
        <v>2212</v>
      </c>
      <c r="C947" t="str">
        <f>_xlfn.CONCAT(Table1[[#This Row],[Tabla]],Table1[[#This Row],[Field]])</f>
        <v>UserVersion</v>
      </c>
      <c r="D947" t="s">
        <v>27</v>
      </c>
      <c r="E947" t="s">
        <v>11</v>
      </c>
      <c r="F947" t="s">
        <v>28</v>
      </c>
      <c r="G947" t="s">
        <v>13</v>
      </c>
      <c r="H947" t="s">
        <v>29</v>
      </c>
    </row>
    <row r="948" spans="1:8" x14ac:dyDescent="0.25">
      <c r="A948" s="22"/>
      <c r="B948" t="s">
        <v>2212</v>
      </c>
      <c r="C948" t="str">
        <f>_xlfn.CONCAT(Table1[[#This Row],[Tabla]],Table1[[#This Row],[Field]])</f>
        <v>UserWifiEULA</v>
      </c>
      <c r="D948" t="s">
        <v>541</v>
      </c>
      <c r="E948" t="s">
        <v>53</v>
      </c>
      <c r="F948" t="s">
        <v>2412</v>
      </c>
      <c r="G948">
        <v>0</v>
      </c>
      <c r="H948" t="s">
        <v>543</v>
      </c>
    </row>
    <row r="949" spans="1:8" x14ac:dyDescent="0.25">
      <c r="A949" s="22"/>
      <c r="B949" t="s">
        <v>2212</v>
      </c>
      <c r="C949" t="str">
        <f>_xlfn.CONCAT(Table1[[#This Row],[Tabla]],Table1[[#This Row],[Field]])</f>
        <v>UserZoneDisplayMode</v>
      </c>
      <c r="D949" t="s">
        <v>544</v>
      </c>
      <c r="E949" t="s">
        <v>11</v>
      </c>
      <c r="F949" t="s">
        <v>545</v>
      </c>
      <c r="G949" t="s">
        <v>546</v>
      </c>
      <c r="H949" t="s">
        <v>547</v>
      </c>
    </row>
    <row r="950" spans="1:8" x14ac:dyDescent="0.25">
      <c r="A950" s="22"/>
      <c r="B950" t="s">
        <v>2413</v>
      </c>
      <c r="C950" t="str">
        <f>_xlfn.CONCAT(Table1[[#This Row],[Tabla]],Table1[[#This Row],[Field]])</f>
        <v>VehicleKPI_Daily</v>
      </c>
      <c r="H950" t="s">
        <v>838</v>
      </c>
    </row>
    <row r="951" spans="1:8" x14ac:dyDescent="0.25">
      <c r="A951" s="22"/>
      <c r="B951" t="s">
        <v>2413</v>
      </c>
      <c r="C951" t="str">
        <f>_xlfn.CONCAT(Table1[[#This Row],[Tabla]],Table1[[#This Row],[Field]])</f>
        <v>VehicleKPI_DailyLocal_Date</v>
      </c>
      <c r="D951" t="s">
        <v>1369</v>
      </c>
      <c r="E951" t="s">
        <v>840</v>
      </c>
      <c r="F951" t="s">
        <v>2414</v>
      </c>
      <c r="H951" t="s">
        <v>2415</v>
      </c>
    </row>
    <row r="952" spans="1:8" x14ac:dyDescent="0.25">
      <c r="A952" s="22"/>
      <c r="B952" t="s">
        <v>2413</v>
      </c>
      <c r="C952" t="str">
        <f>_xlfn.CONCAT(Table1[[#This Row],[Tabla]],Table1[[#This Row],[Field]])</f>
        <v>VehicleKPI_DailyVin</v>
      </c>
      <c r="D952" t="s">
        <v>1264</v>
      </c>
      <c r="E952" t="s">
        <v>848</v>
      </c>
      <c r="F952" t="s">
        <v>2416</v>
      </c>
      <c r="H952" t="s">
        <v>1266</v>
      </c>
    </row>
    <row r="953" spans="1:8" x14ac:dyDescent="0.25">
      <c r="A953" s="22"/>
      <c r="B953" t="s">
        <v>2413</v>
      </c>
      <c r="C953" t="str">
        <f>_xlfn.CONCAT(Table1[[#This Row],[Tabla]],Table1[[#This Row],[Field]])</f>
        <v>VehicleKPI_DailyDeviceId</v>
      </c>
      <c r="D953" t="s">
        <v>1270</v>
      </c>
      <c r="E953" t="s">
        <v>848</v>
      </c>
      <c r="F953" t="s">
        <v>1271</v>
      </c>
      <c r="H953" t="s">
        <v>1272</v>
      </c>
    </row>
    <row r="954" spans="1:8" x14ac:dyDescent="0.25">
      <c r="A954" s="22"/>
      <c r="B954" t="s">
        <v>2413</v>
      </c>
      <c r="C954" t="str">
        <f>_xlfn.CONCAT(Table1[[#This Row],[Tabla]],Table1[[#This Row],[Field]])</f>
        <v>VehicleKPI_DailySerialNo</v>
      </c>
      <c r="D954" t="s">
        <v>1282</v>
      </c>
      <c r="E954" t="s">
        <v>848</v>
      </c>
      <c r="F954" t="s">
        <v>1283</v>
      </c>
      <c r="H954" t="s">
        <v>1284</v>
      </c>
    </row>
    <row r="955" spans="1:8" x14ac:dyDescent="0.25">
      <c r="A955" s="22"/>
      <c r="B955" t="s">
        <v>2413</v>
      </c>
      <c r="C955" t="str">
        <f>_xlfn.CONCAT(Table1[[#This Row],[Tabla]],Table1[[#This Row],[Field]])</f>
        <v>VehicleKPI_DailyDevice_Health</v>
      </c>
      <c r="D955" t="s">
        <v>1273</v>
      </c>
      <c r="E955" t="s">
        <v>848</v>
      </c>
      <c r="F955" t="s">
        <v>2417</v>
      </c>
      <c r="H955" t="s">
        <v>2418</v>
      </c>
    </row>
    <row r="956" spans="1:8" x14ac:dyDescent="0.25">
      <c r="A956" s="22"/>
      <c r="B956" t="s">
        <v>2413</v>
      </c>
      <c r="C956" t="str">
        <f>_xlfn.CONCAT(Table1[[#This Row],[Tabla]],Table1[[#This Row],[Field]])</f>
        <v>VehicleKPI_DailyMinOdometer_Km</v>
      </c>
      <c r="D956" t="s">
        <v>2419</v>
      </c>
      <c r="E956" t="s">
        <v>858</v>
      </c>
      <c r="F956" t="s">
        <v>2420</v>
      </c>
      <c r="H956" t="s">
        <v>2421</v>
      </c>
    </row>
    <row r="957" spans="1:8" x14ac:dyDescent="0.25">
      <c r="A957" s="22"/>
      <c r="B957" t="s">
        <v>2413</v>
      </c>
      <c r="C957" t="str">
        <f>_xlfn.CONCAT(Table1[[#This Row],[Tabla]],Table1[[#This Row],[Field]])</f>
        <v>VehicleKPI_DailyMaxOdometer_Km</v>
      </c>
      <c r="D957" t="s">
        <v>2422</v>
      </c>
      <c r="E957" t="s">
        <v>858</v>
      </c>
      <c r="F957" t="s">
        <v>2423</v>
      </c>
      <c r="H957" t="s">
        <v>2424</v>
      </c>
    </row>
    <row r="958" spans="1:8" x14ac:dyDescent="0.25">
      <c r="A958" s="22"/>
      <c r="B958" t="s">
        <v>2413</v>
      </c>
      <c r="C958" t="str">
        <f>_xlfn.CONCAT(Table1[[#This Row],[Tabla]],Table1[[#This Row],[Field]])</f>
        <v>VehicleKPI_DailyDriveDuration_Seconds</v>
      </c>
      <c r="D958" t="s">
        <v>2425</v>
      </c>
      <c r="E958" t="s">
        <v>858</v>
      </c>
      <c r="F958" t="s">
        <v>2426</v>
      </c>
      <c r="H958" t="s">
        <v>2427</v>
      </c>
    </row>
    <row r="959" spans="1:8" x14ac:dyDescent="0.25">
      <c r="A959" s="22"/>
      <c r="B959" t="s">
        <v>2413</v>
      </c>
      <c r="C959" t="str">
        <f>_xlfn.CONCAT(Table1[[#This Row],[Tabla]],Table1[[#This Row],[Field]])</f>
        <v>VehicleKPI_DailyIdleDuration_Seconds</v>
      </c>
      <c r="D959" t="s">
        <v>2428</v>
      </c>
      <c r="E959" t="s">
        <v>858</v>
      </c>
      <c r="F959" t="s">
        <v>2429</v>
      </c>
      <c r="H959" t="s">
        <v>2430</v>
      </c>
    </row>
    <row r="960" spans="1:8" x14ac:dyDescent="0.25">
      <c r="A960" s="22"/>
      <c r="B960" t="s">
        <v>2413</v>
      </c>
      <c r="C960" t="str">
        <f>_xlfn.CONCAT(Table1[[#This Row],[Tabla]],Table1[[#This Row],[Field]])</f>
        <v>VehicleKPI_DailyTotalEngine_Hours</v>
      </c>
      <c r="D960" t="s">
        <v>2431</v>
      </c>
      <c r="E960" t="s">
        <v>858</v>
      </c>
      <c r="F960" t="s">
        <v>2432</v>
      </c>
      <c r="H960" t="s">
        <v>2433</v>
      </c>
    </row>
    <row r="961" spans="1:8" x14ac:dyDescent="0.25">
      <c r="A961" s="22"/>
      <c r="B961" t="s">
        <v>2413</v>
      </c>
      <c r="C961" t="str">
        <f>_xlfn.CONCAT(Table1[[#This Row],[Tabla]],Table1[[#This Row],[Field]])</f>
        <v>VehicleKPI_DailyGPS_Distance_Km</v>
      </c>
      <c r="D961" t="s">
        <v>2434</v>
      </c>
      <c r="E961" t="s">
        <v>858</v>
      </c>
      <c r="F961" t="s">
        <v>2435</v>
      </c>
      <c r="H961" t="s">
        <v>2436</v>
      </c>
    </row>
    <row r="962" spans="1:8" x14ac:dyDescent="0.25">
      <c r="A962" s="22"/>
      <c r="B962" t="s">
        <v>2413</v>
      </c>
      <c r="C962" t="str">
        <f>_xlfn.CONCAT(Table1[[#This Row],[Tabla]],Table1[[#This Row],[Field]])</f>
        <v>VehicleKPI_DailyStops_Count</v>
      </c>
      <c r="D962" t="s">
        <v>2437</v>
      </c>
      <c r="E962" t="s">
        <v>844</v>
      </c>
      <c r="F962" t="s">
        <v>2438</v>
      </c>
      <c r="H962" t="s">
        <v>2439</v>
      </c>
    </row>
    <row r="963" spans="1:8" x14ac:dyDescent="0.25">
      <c r="A963" s="22"/>
      <c r="B963" t="s">
        <v>2413</v>
      </c>
      <c r="C963" t="str">
        <f>_xlfn.CONCAT(Table1[[#This Row],[Tabla]],Table1[[#This Row],[Field]])</f>
        <v>VehicleKPI_DailyTotalFuel_Litres</v>
      </c>
      <c r="D963" t="s">
        <v>2440</v>
      </c>
      <c r="E963" t="s">
        <v>858</v>
      </c>
      <c r="F963" t="s">
        <v>2441</v>
      </c>
      <c r="H963" t="s">
        <v>2442</v>
      </c>
    </row>
    <row r="964" spans="1:8" x14ac:dyDescent="0.25">
      <c r="A964" s="22"/>
      <c r="B964" t="s">
        <v>2413</v>
      </c>
      <c r="C964" t="str">
        <f>_xlfn.CONCAT(Table1[[#This Row],[Tabla]],Table1[[#This Row],[Field]])</f>
        <v>VehicleKPI_DailyIdleFuel_Litres</v>
      </c>
      <c r="D964" t="s">
        <v>2443</v>
      </c>
      <c r="E964" t="s">
        <v>858</v>
      </c>
      <c r="F964" t="s">
        <v>2444</v>
      </c>
      <c r="H964" t="s">
        <v>2445</v>
      </c>
    </row>
    <row r="965" spans="1:8" x14ac:dyDescent="0.25">
      <c r="A965" s="22"/>
      <c r="B965" t="s">
        <v>2413</v>
      </c>
      <c r="C965" t="str">
        <f>_xlfn.CONCAT(Table1[[#This Row],[Tabla]],Table1[[#This Row],[Field]])</f>
        <v>VehicleKPI_DailyFuelEconomy_Distance_Km</v>
      </c>
      <c r="D965" t="s">
        <v>2446</v>
      </c>
      <c r="E965" t="s">
        <v>858</v>
      </c>
      <c r="F965" t="s">
        <v>2447</v>
      </c>
      <c r="H965" t="s">
        <v>2448</v>
      </c>
    </row>
    <row r="966" spans="1:8" x14ac:dyDescent="0.25">
      <c r="A966" s="22"/>
      <c r="B966" t="s">
        <v>2413</v>
      </c>
      <c r="C966" t="str">
        <f>_xlfn.CONCAT(Table1[[#This Row],[Tabla]],Table1[[#This Row],[Field]])</f>
        <v>VehicleKPI_DailyUniqueVehicleFault_Count</v>
      </c>
      <c r="D966" t="s">
        <v>2449</v>
      </c>
      <c r="E966" t="s">
        <v>844</v>
      </c>
      <c r="F966" t="s">
        <v>2450</v>
      </c>
      <c r="H966" t="s">
        <v>2451</v>
      </c>
    </row>
    <row r="967" spans="1:8" x14ac:dyDescent="0.25">
      <c r="A967" s="22"/>
      <c r="B967" t="s">
        <v>2413</v>
      </c>
      <c r="C967" t="str">
        <f>_xlfn.CONCAT(Table1[[#This Row],[Tabla]],Table1[[#This Row],[Field]])</f>
        <v>VehicleKPI_DailyUniqueDeviceFault_Count</v>
      </c>
      <c r="D967" t="s">
        <v>2452</v>
      </c>
      <c r="E967" t="s">
        <v>844</v>
      </c>
      <c r="F967" t="s">
        <v>2453</v>
      </c>
      <c r="H967" t="s">
        <v>2454</v>
      </c>
    </row>
    <row r="968" spans="1:8" x14ac:dyDescent="0.25">
      <c r="A968" s="22"/>
      <c r="B968" t="s">
        <v>2413</v>
      </c>
      <c r="C968" t="str">
        <f>_xlfn.CONCAT(Table1[[#This Row],[Tabla]],Table1[[#This Row],[Field]])</f>
        <v>VehicleKPI_DailyLatestLongitude</v>
      </c>
      <c r="D968" t="s">
        <v>2455</v>
      </c>
      <c r="E968" t="s">
        <v>858</v>
      </c>
      <c r="F968" t="s">
        <v>2456</v>
      </c>
      <c r="H968" t="s">
        <v>2457</v>
      </c>
    </row>
    <row r="969" spans="1:8" x14ac:dyDescent="0.25">
      <c r="A969" s="22"/>
      <c r="B969" t="s">
        <v>2413</v>
      </c>
      <c r="C969" t="str">
        <f>_xlfn.CONCAT(Table1[[#This Row],[Tabla]],Table1[[#This Row],[Field]])</f>
        <v>VehicleKPI_DailyLatestLatitude</v>
      </c>
      <c r="D969" t="s">
        <v>2458</v>
      </c>
      <c r="E969" t="s">
        <v>858</v>
      </c>
      <c r="F969" t="s">
        <v>2459</v>
      </c>
      <c r="H969" t="s">
        <v>2460</v>
      </c>
    </row>
    <row r="970" spans="1:8" x14ac:dyDescent="0.25">
      <c r="A970" s="22"/>
      <c r="B970" t="s">
        <v>2461</v>
      </c>
      <c r="C970" t="str">
        <f>_xlfn.CONCAT(Table1[[#This Row],[Tabla]],Table1[[#This Row],[Field]])</f>
        <v>VehicleKPI_Hourly</v>
      </c>
      <c r="H970" t="s">
        <v>838</v>
      </c>
    </row>
    <row r="971" spans="1:8" x14ac:dyDescent="0.25">
      <c r="A971" s="22"/>
      <c r="B971" t="s">
        <v>2461</v>
      </c>
      <c r="C971" t="str">
        <f>_xlfn.CONCAT(Table1[[#This Row],[Tabla]],Table1[[#This Row],[Field]])</f>
        <v>VehicleKPI_HourlyUTC_Hour</v>
      </c>
      <c r="D971" t="s">
        <v>2462</v>
      </c>
      <c r="E971" t="s">
        <v>1286</v>
      </c>
      <c r="F971" t="s">
        <v>2463</v>
      </c>
      <c r="H971" t="s">
        <v>2464</v>
      </c>
    </row>
    <row r="972" spans="1:8" x14ac:dyDescent="0.25">
      <c r="A972" s="22"/>
      <c r="B972" t="s">
        <v>2461</v>
      </c>
      <c r="C972" t="str">
        <f>_xlfn.CONCAT(Table1[[#This Row],[Tabla]],Table1[[#This Row],[Field]])</f>
        <v>VehicleKPI_HourlyLocal_DateTime</v>
      </c>
      <c r="D972" t="s">
        <v>2465</v>
      </c>
      <c r="E972" t="s">
        <v>2466</v>
      </c>
      <c r="F972" t="s">
        <v>2467</v>
      </c>
      <c r="H972" t="s">
        <v>2468</v>
      </c>
    </row>
    <row r="973" spans="1:8" x14ac:dyDescent="0.25">
      <c r="A973" s="22"/>
      <c r="B973" t="s">
        <v>2461</v>
      </c>
      <c r="C973" t="str">
        <f>_xlfn.CONCAT(Table1[[#This Row],[Tabla]],Table1[[#This Row],[Field]])</f>
        <v>VehicleKPI_HourlyTimeZoneId</v>
      </c>
      <c r="D973" t="s">
        <v>259</v>
      </c>
      <c r="E973" t="s">
        <v>848</v>
      </c>
      <c r="F973" t="s">
        <v>1277</v>
      </c>
      <c r="H973" t="s">
        <v>1278</v>
      </c>
    </row>
    <row r="974" spans="1:8" x14ac:dyDescent="0.25">
      <c r="A974" s="22"/>
      <c r="B974" t="s">
        <v>2461</v>
      </c>
      <c r="C974" t="str">
        <f>_xlfn.CONCAT(Table1[[#This Row],[Tabla]],Table1[[#This Row],[Field]])</f>
        <v>VehicleKPI_HourlyVin</v>
      </c>
      <c r="D974" t="s">
        <v>1264</v>
      </c>
      <c r="E974" t="s">
        <v>848</v>
      </c>
      <c r="F974" t="s">
        <v>2416</v>
      </c>
      <c r="H974" t="s">
        <v>1266</v>
      </c>
    </row>
    <row r="975" spans="1:8" x14ac:dyDescent="0.25">
      <c r="A975" s="22"/>
      <c r="B975" t="s">
        <v>2461</v>
      </c>
      <c r="C975" t="str">
        <f>_xlfn.CONCAT(Table1[[#This Row],[Tabla]],Table1[[#This Row],[Field]])</f>
        <v>VehicleKPI_HourlyDeviceId</v>
      </c>
      <c r="D975" t="s">
        <v>1270</v>
      </c>
      <c r="E975" t="s">
        <v>848</v>
      </c>
      <c r="F975" t="s">
        <v>1271</v>
      </c>
      <c r="H975" t="s">
        <v>1272</v>
      </c>
    </row>
    <row r="976" spans="1:8" x14ac:dyDescent="0.25">
      <c r="A976" s="22"/>
      <c r="B976" t="s">
        <v>2461</v>
      </c>
      <c r="C976" t="str">
        <f>_xlfn.CONCAT(Table1[[#This Row],[Tabla]],Table1[[#This Row],[Field]])</f>
        <v>VehicleKPI_HourlySerialNo</v>
      </c>
      <c r="D976" t="s">
        <v>1282</v>
      </c>
      <c r="E976" t="s">
        <v>848</v>
      </c>
      <c r="F976" t="s">
        <v>1283</v>
      </c>
      <c r="H976" t="s">
        <v>1284</v>
      </c>
    </row>
    <row r="977" spans="1:8" x14ac:dyDescent="0.25">
      <c r="A977" s="22"/>
      <c r="B977" t="s">
        <v>2461</v>
      </c>
      <c r="C977" t="str">
        <f>_xlfn.CONCAT(Table1[[#This Row],[Tabla]],Table1[[#This Row],[Field]])</f>
        <v>VehicleKPI_HourlyDevice_Health</v>
      </c>
      <c r="D977" t="s">
        <v>1273</v>
      </c>
      <c r="E977" t="s">
        <v>848</v>
      </c>
      <c r="F977" t="s">
        <v>2469</v>
      </c>
      <c r="H977" t="s">
        <v>2470</v>
      </c>
    </row>
    <row r="978" spans="1:8" x14ac:dyDescent="0.25">
      <c r="A978" s="22"/>
      <c r="B978" t="s">
        <v>2461</v>
      </c>
      <c r="C978" t="str">
        <f>_xlfn.CONCAT(Table1[[#This Row],[Tabla]],Table1[[#This Row],[Field]])</f>
        <v>VehicleKPI_HourlyMinOdometer_Km</v>
      </c>
      <c r="D978" t="s">
        <v>2419</v>
      </c>
      <c r="E978" t="s">
        <v>858</v>
      </c>
      <c r="F978" t="s">
        <v>2471</v>
      </c>
      <c r="H978" t="s">
        <v>2472</v>
      </c>
    </row>
    <row r="979" spans="1:8" x14ac:dyDescent="0.25">
      <c r="A979" s="22"/>
      <c r="B979" t="s">
        <v>2461</v>
      </c>
      <c r="C979" t="str">
        <f>_xlfn.CONCAT(Table1[[#This Row],[Tabla]],Table1[[#This Row],[Field]])</f>
        <v>VehicleKPI_HourlyMaxOdometer_Km</v>
      </c>
      <c r="D979" t="s">
        <v>2422</v>
      </c>
      <c r="E979" t="s">
        <v>858</v>
      </c>
      <c r="F979" t="s">
        <v>2473</v>
      </c>
      <c r="H979" t="s">
        <v>2474</v>
      </c>
    </row>
    <row r="980" spans="1:8" x14ac:dyDescent="0.25">
      <c r="A980" s="22"/>
      <c r="B980" t="s">
        <v>2461</v>
      </c>
      <c r="C980" t="str">
        <f>_xlfn.CONCAT(Table1[[#This Row],[Tabla]],Table1[[#This Row],[Field]])</f>
        <v>VehicleKPI_HourlyDriveDuration_Seconds</v>
      </c>
      <c r="D980" t="s">
        <v>2425</v>
      </c>
      <c r="E980" t="s">
        <v>858</v>
      </c>
      <c r="F980" t="s">
        <v>2475</v>
      </c>
      <c r="H980" t="s">
        <v>2476</v>
      </c>
    </row>
    <row r="981" spans="1:8" x14ac:dyDescent="0.25">
      <c r="A981" s="22"/>
      <c r="B981" t="s">
        <v>2461</v>
      </c>
      <c r="C981" t="str">
        <f>_xlfn.CONCAT(Table1[[#This Row],[Tabla]],Table1[[#This Row],[Field]])</f>
        <v>VehicleKPI_HourlyIdleDuration_Seconds</v>
      </c>
      <c r="D981" t="s">
        <v>2428</v>
      </c>
      <c r="E981" t="s">
        <v>858</v>
      </c>
      <c r="F981" t="s">
        <v>2477</v>
      </c>
      <c r="H981" t="s">
        <v>2478</v>
      </c>
    </row>
    <row r="982" spans="1:8" x14ac:dyDescent="0.25">
      <c r="A982" s="22"/>
      <c r="B982" t="s">
        <v>2461</v>
      </c>
      <c r="C982" t="str">
        <f>_xlfn.CONCAT(Table1[[#This Row],[Tabla]],Table1[[#This Row],[Field]])</f>
        <v>VehicleKPI_HourlyTotalEngine_Hours</v>
      </c>
      <c r="D982" t="s">
        <v>2431</v>
      </c>
      <c r="E982" t="s">
        <v>858</v>
      </c>
      <c r="F982" t="s">
        <v>2479</v>
      </c>
      <c r="H982" t="s">
        <v>2480</v>
      </c>
    </row>
    <row r="983" spans="1:8" x14ac:dyDescent="0.25">
      <c r="A983" s="22"/>
      <c r="B983" t="s">
        <v>2461</v>
      </c>
      <c r="C983" t="str">
        <f>_xlfn.CONCAT(Table1[[#This Row],[Tabla]],Table1[[#This Row],[Field]])</f>
        <v>VehicleKPI_HourlyGPS_Distance_Km</v>
      </c>
      <c r="D983" t="s">
        <v>2434</v>
      </c>
      <c r="E983" t="s">
        <v>858</v>
      </c>
      <c r="F983" t="s">
        <v>2481</v>
      </c>
      <c r="H983" t="s">
        <v>2482</v>
      </c>
    </row>
    <row r="984" spans="1:8" x14ac:dyDescent="0.25">
      <c r="A984" s="22"/>
      <c r="B984" t="s">
        <v>2461</v>
      </c>
      <c r="C984" t="str">
        <f>_xlfn.CONCAT(Table1[[#This Row],[Tabla]],Table1[[#This Row],[Field]])</f>
        <v>VehicleKPI_HourlyStops_Count</v>
      </c>
      <c r="D984" t="s">
        <v>2437</v>
      </c>
      <c r="E984" t="s">
        <v>844</v>
      </c>
      <c r="F984" t="s">
        <v>2483</v>
      </c>
      <c r="H984" t="s">
        <v>2484</v>
      </c>
    </row>
    <row r="985" spans="1:8" x14ac:dyDescent="0.25">
      <c r="A985" s="22"/>
      <c r="B985" t="s">
        <v>2461</v>
      </c>
      <c r="C985" t="str">
        <f>_xlfn.CONCAT(Table1[[#This Row],[Tabla]],Table1[[#This Row],[Field]])</f>
        <v>VehicleKPI_HourlyTotalFuel_Litres</v>
      </c>
      <c r="D985" t="s">
        <v>2440</v>
      </c>
      <c r="E985" t="s">
        <v>858</v>
      </c>
      <c r="F985" t="s">
        <v>2485</v>
      </c>
      <c r="H985" t="s">
        <v>2486</v>
      </c>
    </row>
    <row r="986" spans="1:8" x14ac:dyDescent="0.25">
      <c r="A986" s="22"/>
      <c r="B986" t="s">
        <v>2461</v>
      </c>
      <c r="C986" t="str">
        <f>_xlfn.CONCAT(Table1[[#This Row],[Tabla]],Table1[[#This Row],[Field]])</f>
        <v>VehicleKPI_HourlyIdleFuel_Litres</v>
      </c>
      <c r="D986" t="s">
        <v>2443</v>
      </c>
      <c r="E986" t="s">
        <v>858</v>
      </c>
      <c r="F986" t="s">
        <v>2487</v>
      </c>
      <c r="H986" t="s">
        <v>2488</v>
      </c>
    </row>
    <row r="987" spans="1:8" x14ac:dyDescent="0.25">
      <c r="A987" s="22"/>
      <c r="B987" t="s">
        <v>2461</v>
      </c>
      <c r="C987" t="str">
        <f>_xlfn.CONCAT(Table1[[#This Row],[Tabla]],Table1[[#This Row],[Field]])</f>
        <v>VehicleKPI_HourlyFuelEconomy_Distance_Km</v>
      </c>
      <c r="D987" t="s">
        <v>2446</v>
      </c>
      <c r="E987" t="s">
        <v>858</v>
      </c>
      <c r="F987" t="s">
        <v>2489</v>
      </c>
      <c r="H987" t="s">
        <v>2490</v>
      </c>
    </row>
    <row r="988" spans="1:8" x14ac:dyDescent="0.25">
      <c r="A988" s="22"/>
      <c r="B988" t="s">
        <v>2461</v>
      </c>
      <c r="C988" t="str">
        <f>_xlfn.CONCAT(Table1[[#This Row],[Tabla]],Table1[[#This Row],[Field]])</f>
        <v>VehicleKPI_HourlyUniqueVehicleFault_Count</v>
      </c>
      <c r="D988" t="s">
        <v>2449</v>
      </c>
      <c r="E988" t="s">
        <v>844</v>
      </c>
      <c r="F988" t="s">
        <v>2491</v>
      </c>
      <c r="H988" t="s">
        <v>2492</v>
      </c>
    </row>
    <row r="989" spans="1:8" x14ac:dyDescent="0.25">
      <c r="A989" s="22"/>
      <c r="B989" t="s">
        <v>2461</v>
      </c>
      <c r="C989" t="str">
        <f>_xlfn.CONCAT(Table1[[#This Row],[Tabla]],Table1[[#This Row],[Field]])</f>
        <v>VehicleKPI_HourlyUniqueDeviceFault_Count</v>
      </c>
      <c r="D989" t="s">
        <v>2452</v>
      </c>
      <c r="E989" t="s">
        <v>844</v>
      </c>
      <c r="F989" t="s">
        <v>2493</v>
      </c>
      <c r="H989" t="s">
        <v>2494</v>
      </c>
    </row>
    <row r="990" spans="1:8" x14ac:dyDescent="0.25">
      <c r="A990" s="22"/>
      <c r="B990" t="s">
        <v>2461</v>
      </c>
      <c r="C990" t="str">
        <f>_xlfn.CONCAT(Table1[[#This Row],[Tabla]],Table1[[#This Row],[Field]])</f>
        <v>VehicleKPI_HourlyLatestLongitude</v>
      </c>
      <c r="D990" t="s">
        <v>2455</v>
      </c>
      <c r="E990" t="s">
        <v>858</v>
      </c>
      <c r="F990" t="s">
        <v>2495</v>
      </c>
      <c r="H990" t="s">
        <v>2496</v>
      </c>
    </row>
    <row r="991" spans="1:8" x14ac:dyDescent="0.25">
      <c r="A991" s="22"/>
      <c r="B991" t="s">
        <v>2461</v>
      </c>
      <c r="C991" t="str">
        <f>_xlfn.CONCAT(Table1[[#This Row],[Tabla]],Table1[[#This Row],[Field]])</f>
        <v>VehicleKPI_HourlyLatestLatitude</v>
      </c>
      <c r="D991" t="s">
        <v>2458</v>
      </c>
      <c r="E991" t="s">
        <v>858</v>
      </c>
      <c r="F991" t="s">
        <v>2497</v>
      </c>
      <c r="H991" t="s">
        <v>2498</v>
      </c>
    </row>
    <row r="992" spans="1:8" x14ac:dyDescent="0.25">
      <c r="A992" s="22"/>
      <c r="B992" t="s">
        <v>2499</v>
      </c>
      <c r="C992" t="str">
        <f>_xlfn.CONCAT(Table1[[#This Row],[Tabla]],Table1[[#This Row],[Field]])</f>
        <v>VehicleKPI_Monthly</v>
      </c>
      <c r="H992" t="s">
        <v>838</v>
      </c>
    </row>
    <row r="993" spans="1:8" x14ac:dyDescent="0.25">
      <c r="A993" s="22"/>
      <c r="B993" t="s">
        <v>2499</v>
      </c>
      <c r="C993" t="str">
        <f>_xlfn.CONCAT(Table1[[#This Row],[Tabla]],Table1[[#This Row],[Field]])</f>
        <v>VehicleKPI_MonthlyLocal_MonthStartDate</v>
      </c>
      <c r="D993" t="s">
        <v>2500</v>
      </c>
      <c r="E993" t="s">
        <v>840</v>
      </c>
      <c r="F993" t="s">
        <v>2501</v>
      </c>
      <c r="H993" t="s">
        <v>2502</v>
      </c>
    </row>
    <row r="994" spans="1:8" x14ac:dyDescent="0.25">
      <c r="A994" s="22"/>
      <c r="B994" t="s">
        <v>2499</v>
      </c>
      <c r="C994" t="str">
        <f>_xlfn.CONCAT(Table1[[#This Row],[Tabla]],Table1[[#This Row],[Field]])</f>
        <v>VehicleKPI_MonthlyVin</v>
      </c>
      <c r="D994" t="s">
        <v>1264</v>
      </c>
      <c r="E994" t="s">
        <v>848</v>
      </c>
      <c r="F994" t="s">
        <v>2416</v>
      </c>
      <c r="H994" t="s">
        <v>1266</v>
      </c>
    </row>
    <row r="995" spans="1:8" x14ac:dyDescent="0.25">
      <c r="A995" s="22"/>
      <c r="B995" t="s">
        <v>2499</v>
      </c>
      <c r="C995" t="str">
        <f>_xlfn.CONCAT(Table1[[#This Row],[Tabla]],Table1[[#This Row],[Field]])</f>
        <v>VehicleKPI_MonthlyDeviceId</v>
      </c>
      <c r="D995" t="s">
        <v>1270</v>
      </c>
      <c r="E995" t="s">
        <v>848</v>
      </c>
      <c r="F995" t="s">
        <v>1271</v>
      </c>
      <c r="H995" t="s">
        <v>1272</v>
      </c>
    </row>
    <row r="996" spans="1:8" x14ac:dyDescent="0.25">
      <c r="A996" s="22"/>
      <c r="B996" t="s">
        <v>2499</v>
      </c>
      <c r="C996" t="str">
        <f>_xlfn.CONCAT(Table1[[#This Row],[Tabla]],Table1[[#This Row],[Field]])</f>
        <v>VehicleKPI_MonthlySerialNo</v>
      </c>
      <c r="D996" t="s">
        <v>1282</v>
      </c>
      <c r="E996" t="s">
        <v>848</v>
      </c>
      <c r="F996" t="s">
        <v>1283</v>
      </c>
      <c r="H996" t="s">
        <v>1284</v>
      </c>
    </row>
    <row r="997" spans="1:8" x14ac:dyDescent="0.25">
      <c r="A997" s="22"/>
      <c r="B997" t="s">
        <v>2499</v>
      </c>
      <c r="C997" t="str">
        <f>_xlfn.CONCAT(Table1[[#This Row],[Tabla]],Table1[[#This Row],[Field]])</f>
        <v>VehicleKPI_MonthlyDevice_Health</v>
      </c>
      <c r="D997" t="s">
        <v>1273</v>
      </c>
      <c r="E997" t="s">
        <v>848</v>
      </c>
      <c r="F997" t="s">
        <v>2503</v>
      </c>
      <c r="H997" t="s">
        <v>2504</v>
      </c>
    </row>
    <row r="998" spans="1:8" x14ac:dyDescent="0.25">
      <c r="A998" s="22"/>
      <c r="B998" t="s">
        <v>2499</v>
      </c>
      <c r="C998" t="str">
        <f>_xlfn.CONCAT(Table1[[#This Row],[Tabla]],Table1[[#This Row],[Field]])</f>
        <v>VehicleKPI_MonthlyMinOdometer_Km</v>
      </c>
      <c r="D998" t="s">
        <v>2419</v>
      </c>
      <c r="E998" t="s">
        <v>858</v>
      </c>
      <c r="F998" t="s">
        <v>2505</v>
      </c>
      <c r="H998" t="s">
        <v>2506</v>
      </c>
    </row>
    <row r="999" spans="1:8" x14ac:dyDescent="0.25">
      <c r="A999" s="22"/>
      <c r="B999" t="s">
        <v>2499</v>
      </c>
      <c r="C999" t="str">
        <f>_xlfn.CONCAT(Table1[[#This Row],[Tabla]],Table1[[#This Row],[Field]])</f>
        <v>VehicleKPI_MonthlyMaxOdometer_Km</v>
      </c>
      <c r="D999" t="s">
        <v>2422</v>
      </c>
      <c r="E999" t="s">
        <v>858</v>
      </c>
      <c r="F999" t="s">
        <v>2507</v>
      </c>
      <c r="H999" t="s">
        <v>2508</v>
      </c>
    </row>
    <row r="1000" spans="1:8" x14ac:dyDescent="0.25">
      <c r="A1000" s="22"/>
      <c r="B1000" t="s">
        <v>2499</v>
      </c>
      <c r="C1000" t="str">
        <f>_xlfn.CONCAT(Table1[[#This Row],[Tabla]],Table1[[#This Row],[Field]])</f>
        <v>VehicleKPI_MonthlyDriveDuration_Seconds</v>
      </c>
      <c r="D1000" t="s">
        <v>2425</v>
      </c>
      <c r="E1000" t="s">
        <v>858</v>
      </c>
      <c r="F1000" t="s">
        <v>2509</v>
      </c>
      <c r="H1000" t="s">
        <v>2510</v>
      </c>
    </row>
    <row r="1001" spans="1:8" x14ac:dyDescent="0.25">
      <c r="A1001" s="22"/>
      <c r="B1001" t="s">
        <v>2499</v>
      </c>
      <c r="C1001" t="str">
        <f>_xlfn.CONCAT(Table1[[#This Row],[Tabla]],Table1[[#This Row],[Field]])</f>
        <v>VehicleKPI_MonthlyIdleDuration_Seconds</v>
      </c>
      <c r="D1001" t="s">
        <v>2428</v>
      </c>
      <c r="E1001" t="s">
        <v>858</v>
      </c>
      <c r="F1001" t="s">
        <v>2511</v>
      </c>
      <c r="H1001" t="s">
        <v>2512</v>
      </c>
    </row>
    <row r="1002" spans="1:8" x14ac:dyDescent="0.25">
      <c r="A1002" s="22"/>
      <c r="B1002" t="s">
        <v>2499</v>
      </c>
      <c r="C1002" t="str">
        <f>_xlfn.CONCAT(Table1[[#This Row],[Tabla]],Table1[[#This Row],[Field]])</f>
        <v>VehicleKPI_MonthlyTotalEngine_Hours</v>
      </c>
      <c r="D1002" t="s">
        <v>2431</v>
      </c>
      <c r="E1002" t="s">
        <v>858</v>
      </c>
      <c r="F1002" t="s">
        <v>2513</v>
      </c>
      <c r="H1002" t="s">
        <v>2514</v>
      </c>
    </row>
    <row r="1003" spans="1:8" x14ac:dyDescent="0.25">
      <c r="A1003" s="22"/>
      <c r="B1003" t="s">
        <v>2499</v>
      </c>
      <c r="C1003" t="str">
        <f>_xlfn.CONCAT(Table1[[#This Row],[Tabla]],Table1[[#This Row],[Field]])</f>
        <v>VehicleKPI_MonthlyGPS_Distance_Km</v>
      </c>
      <c r="D1003" t="s">
        <v>2434</v>
      </c>
      <c r="E1003" t="s">
        <v>858</v>
      </c>
      <c r="F1003" t="s">
        <v>2515</v>
      </c>
      <c r="H1003" t="s">
        <v>2516</v>
      </c>
    </row>
    <row r="1004" spans="1:8" x14ac:dyDescent="0.25">
      <c r="A1004" s="22"/>
      <c r="B1004" t="s">
        <v>2499</v>
      </c>
      <c r="C1004" t="str">
        <f>_xlfn.CONCAT(Table1[[#This Row],[Tabla]],Table1[[#This Row],[Field]])</f>
        <v>VehicleKPI_MonthlyStops_Count</v>
      </c>
      <c r="D1004" t="s">
        <v>2437</v>
      </c>
      <c r="E1004" t="s">
        <v>844</v>
      </c>
      <c r="F1004" t="s">
        <v>2517</v>
      </c>
      <c r="H1004" t="s">
        <v>2518</v>
      </c>
    </row>
    <row r="1005" spans="1:8" x14ac:dyDescent="0.25">
      <c r="A1005" s="22"/>
      <c r="B1005" t="s">
        <v>2499</v>
      </c>
      <c r="C1005" t="str">
        <f>_xlfn.CONCAT(Table1[[#This Row],[Tabla]],Table1[[#This Row],[Field]])</f>
        <v>VehicleKPI_MonthlyTotalFuel_Litres</v>
      </c>
      <c r="D1005" t="s">
        <v>2440</v>
      </c>
      <c r="E1005" t="s">
        <v>858</v>
      </c>
      <c r="F1005" t="s">
        <v>2519</v>
      </c>
      <c r="H1005" t="s">
        <v>2520</v>
      </c>
    </row>
    <row r="1006" spans="1:8" x14ac:dyDescent="0.25">
      <c r="A1006" s="22"/>
      <c r="B1006" t="s">
        <v>2499</v>
      </c>
      <c r="C1006" t="str">
        <f>_xlfn.CONCAT(Table1[[#This Row],[Tabla]],Table1[[#This Row],[Field]])</f>
        <v>VehicleKPI_MonthlyIdleFuel_Litres</v>
      </c>
      <c r="D1006" t="s">
        <v>2443</v>
      </c>
      <c r="E1006" t="s">
        <v>858</v>
      </c>
      <c r="F1006" t="s">
        <v>2521</v>
      </c>
      <c r="H1006" t="s">
        <v>2522</v>
      </c>
    </row>
    <row r="1007" spans="1:8" x14ac:dyDescent="0.25">
      <c r="A1007" s="22"/>
      <c r="B1007" t="s">
        <v>2499</v>
      </c>
      <c r="C1007" t="str">
        <f>_xlfn.CONCAT(Table1[[#This Row],[Tabla]],Table1[[#This Row],[Field]])</f>
        <v>VehicleKPI_MonthlyFuelEconomy_Distance_Km</v>
      </c>
      <c r="D1007" t="s">
        <v>2446</v>
      </c>
      <c r="E1007" t="s">
        <v>858</v>
      </c>
      <c r="F1007" t="s">
        <v>2523</v>
      </c>
      <c r="H1007" t="s">
        <v>2524</v>
      </c>
    </row>
    <row r="1008" spans="1:8" x14ac:dyDescent="0.25">
      <c r="A1008" s="22"/>
      <c r="B1008" t="s">
        <v>2499</v>
      </c>
      <c r="C1008" t="str">
        <f>_xlfn.CONCAT(Table1[[#This Row],[Tabla]],Table1[[#This Row],[Field]])</f>
        <v>VehicleKPI_MonthlyUniqueVehicleFault_Count</v>
      </c>
      <c r="D1008" t="s">
        <v>2449</v>
      </c>
      <c r="E1008" t="s">
        <v>844</v>
      </c>
      <c r="F1008" t="s">
        <v>2525</v>
      </c>
      <c r="H1008" t="s">
        <v>2526</v>
      </c>
    </row>
    <row r="1009" spans="1:8" x14ac:dyDescent="0.25">
      <c r="A1009" s="22"/>
      <c r="B1009" t="s">
        <v>2499</v>
      </c>
      <c r="C1009" t="str">
        <f>_xlfn.CONCAT(Table1[[#This Row],[Tabla]],Table1[[#This Row],[Field]])</f>
        <v>VehicleKPI_MonthlyUniqueDeviceFault_Count</v>
      </c>
      <c r="D1009" t="s">
        <v>2452</v>
      </c>
      <c r="E1009" t="s">
        <v>844</v>
      </c>
      <c r="F1009" t="s">
        <v>2527</v>
      </c>
      <c r="H1009" t="s">
        <v>2528</v>
      </c>
    </row>
    <row r="1010" spans="1:8" x14ac:dyDescent="0.25">
      <c r="A1010" s="22"/>
      <c r="B1010" t="s">
        <v>2499</v>
      </c>
      <c r="C1010" t="str">
        <f>_xlfn.CONCAT(Table1[[#This Row],[Tabla]],Table1[[#This Row],[Field]])</f>
        <v>VehicleKPI_MonthlyLatestLongitude</v>
      </c>
      <c r="D1010" t="s">
        <v>2455</v>
      </c>
      <c r="E1010" t="s">
        <v>858</v>
      </c>
      <c r="F1010" t="s">
        <v>2529</v>
      </c>
      <c r="H1010" t="s">
        <v>2530</v>
      </c>
    </row>
    <row r="1011" spans="1:8" x14ac:dyDescent="0.25">
      <c r="A1011" s="22"/>
      <c r="B1011" t="s">
        <v>2499</v>
      </c>
      <c r="C1011" t="str">
        <f>_xlfn.CONCAT(Table1[[#This Row],[Tabla]],Table1[[#This Row],[Field]])</f>
        <v>VehicleKPI_MonthlyLatestLatitude</v>
      </c>
      <c r="D1011" t="s">
        <v>2458</v>
      </c>
      <c r="E1011" t="s">
        <v>858</v>
      </c>
      <c r="F1011" t="s">
        <v>2531</v>
      </c>
      <c r="H1011" t="s">
        <v>2532</v>
      </c>
    </row>
    <row r="1012" spans="1:8" x14ac:dyDescent="0.25">
      <c r="A1012" s="22"/>
      <c r="B1012" t="s">
        <v>2533</v>
      </c>
      <c r="C1012" t="str">
        <f>_xlfn.CONCAT(Table1[[#This Row],[Tabla]],Table1[[#This Row],[Field]])</f>
        <v>VehicleSafety_Daily</v>
      </c>
      <c r="H1012" t="s">
        <v>838</v>
      </c>
    </row>
    <row r="1013" spans="1:8" x14ac:dyDescent="0.25">
      <c r="A1013" s="22"/>
      <c r="B1013" t="s">
        <v>2533</v>
      </c>
      <c r="C1013" t="str">
        <f>_xlfn.CONCAT(Table1[[#This Row],[Tabla]],Table1[[#This Row],[Field]])</f>
        <v>VehicleSafety_DailyUTC_Date</v>
      </c>
      <c r="D1013" t="s">
        <v>2534</v>
      </c>
      <c r="E1013" t="s">
        <v>840</v>
      </c>
      <c r="F1013" t="s">
        <v>841</v>
      </c>
      <c r="H1013" t="s">
        <v>842</v>
      </c>
    </row>
    <row r="1014" spans="1:8" x14ac:dyDescent="0.25">
      <c r="A1014" s="22"/>
      <c r="B1014" t="s">
        <v>2533</v>
      </c>
      <c r="C1014" t="str">
        <f>_xlfn.CONCAT(Table1[[#This Row],[Tabla]],Table1[[#This Row],[Field]])</f>
        <v>VehicleSafety_DailyDeviceId</v>
      </c>
      <c r="D1014" t="s">
        <v>1270</v>
      </c>
      <c r="E1014" t="s">
        <v>848</v>
      </c>
      <c r="F1014" t="s">
        <v>2535</v>
      </c>
      <c r="H1014" t="s">
        <v>2536</v>
      </c>
    </row>
    <row r="1015" spans="1:8" x14ac:dyDescent="0.25">
      <c r="A1015" s="22"/>
      <c r="B1015" t="s">
        <v>2533</v>
      </c>
      <c r="C1015" t="str">
        <f>_xlfn.CONCAT(Table1[[#This Row],[Tabla]],Table1[[#This Row],[Field]])</f>
        <v>VehicleSafety_DailySerialNo</v>
      </c>
      <c r="D1015" t="s">
        <v>1282</v>
      </c>
      <c r="E1015" t="s">
        <v>848</v>
      </c>
      <c r="F1015" t="s">
        <v>1283</v>
      </c>
      <c r="H1015" t="s">
        <v>1284</v>
      </c>
    </row>
    <row r="1016" spans="1:8" x14ac:dyDescent="0.25">
      <c r="A1016" s="22"/>
      <c r="B1016" t="s">
        <v>2533</v>
      </c>
      <c r="C1016" t="str">
        <f>_xlfn.CONCAT(Table1[[#This Row],[Tabla]],Table1[[#This Row],[Field]])</f>
        <v>VehicleSafety_DailyVin</v>
      </c>
      <c r="D1016" t="s">
        <v>1264</v>
      </c>
      <c r="E1016" t="s">
        <v>848</v>
      </c>
      <c r="F1016" t="s">
        <v>2416</v>
      </c>
      <c r="H1016" t="s">
        <v>1266</v>
      </c>
    </row>
    <row r="1017" spans="1:8" x14ac:dyDescent="0.25">
      <c r="A1017" s="22"/>
      <c r="B1017" t="s">
        <v>2533</v>
      </c>
      <c r="C1017" t="str">
        <f>_xlfn.CONCAT(Table1[[#This Row],[Tabla]],Table1[[#This Row],[Field]])</f>
        <v>VehicleSafety_DailyHarshAcceleration_Rank</v>
      </c>
      <c r="D1017" t="s">
        <v>857</v>
      </c>
      <c r="E1017" t="s">
        <v>858</v>
      </c>
      <c r="F1017" t="s">
        <v>2537</v>
      </c>
      <c r="H1017" t="s">
        <v>2538</v>
      </c>
    </row>
    <row r="1018" spans="1:8" x14ac:dyDescent="0.25">
      <c r="A1018" s="22"/>
      <c r="B1018" t="s">
        <v>2533</v>
      </c>
      <c r="C1018" t="str">
        <f>_xlfn.CONCAT(Table1[[#This Row],[Tabla]],Table1[[#This Row],[Field]])</f>
        <v>VehicleSafety_DailyHarshBraking_Rank</v>
      </c>
      <c r="D1018" t="s">
        <v>861</v>
      </c>
      <c r="E1018" t="s">
        <v>858</v>
      </c>
      <c r="F1018" t="s">
        <v>2539</v>
      </c>
      <c r="H1018" t="s">
        <v>2540</v>
      </c>
    </row>
    <row r="1019" spans="1:8" x14ac:dyDescent="0.25">
      <c r="A1019" s="22"/>
      <c r="B1019" t="s">
        <v>2533</v>
      </c>
      <c r="C1019" t="str">
        <f>_xlfn.CONCAT(Table1[[#This Row],[Tabla]],Table1[[#This Row],[Field]])</f>
        <v>VehicleSafety_DailyHarshCornering_Rank</v>
      </c>
      <c r="D1019" t="s">
        <v>864</v>
      </c>
      <c r="E1019" t="s">
        <v>858</v>
      </c>
      <c r="F1019" t="s">
        <v>2541</v>
      </c>
      <c r="H1019" t="s">
        <v>2542</v>
      </c>
    </row>
    <row r="1020" spans="1:8" x14ac:dyDescent="0.25">
      <c r="A1020" s="22"/>
      <c r="B1020" t="s">
        <v>2533</v>
      </c>
      <c r="C1020" t="str">
        <f>_xlfn.CONCAT(Table1[[#This Row],[Tabla]],Table1[[#This Row],[Field]])</f>
        <v>VehicleSafety_DailySeatbelt_Rank</v>
      </c>
      <c r="D1020" t="s">
        <v>867</v>
      </c>
      <c r="E1020" t="s">
        <v>858</v>
      </c>
      <c r="F1020" t="s">
        <v>2543</v>
      </c>
      <c r="H1020" t="s">
        <v>2544</v>
      </c>
    </row>
    <row r="1021" spans="1:8" x14ac:dyDescent="0.25">
      <c r="A1021" s="22"/>
      <c r="B1021" t="s">
        <v>2533</v>
      </c>
      <c r="C1021" t="str">
        <f>_xlfn.CONCAT(Table1[[#This Row],[Tabla]],Table1[[#This Row],[Field]])</f>
        <v>VehicleSafety_DailySpeeding_Rank</v>
      </c>
      <c r="D1021" t="s">
        <v>870</v>
      </c>
      <c r="E1021" t="s">
        <v>858</v>
      </c>
      <c r="F1021" t="s">
        <v>2545</v>
      </c>
      <c r="H1021" t="s">
        <v>2546</v>
      </c>
    </row>
    <row r="1022" spans="1:8" x14ac:dyDescent="0.25">
      <c r="A1022" s="22"/>
      <c r="B1022" t="s">
        <v>2533</v>
      </c>
      <c r="C1022" t="str">
        <f>_xlfn.CONCAT(Table1[[#This Row],[Tabla]],Table1[[#This Row],[Field]])</f>
        <v>VehicleSafety_DailySafety_Rank</v>
      </c>
      <c r="D1022" t="s">
        <v>873</v>
      </c>
      <c r="E1022" t="s">
        <v>858</v>
      </c>
      <c r="F1022" t="s">
        <v>2547</v>
      </c>
      <c r="H1022" t="s">
        <v>2548</v>
      </c>
    </row>
    <row r="1023" spans="1:8" x14ac:dyDescent="0.25">
      <c r="A1023" s="22"/>
      <c r="B1023" t="s">
        <v>2533</v>
      </c>
      <c r="C1023" t="str">
        <f>_xlfn.CONCAT(Table1[[#This Row],[Tabla]],Table1[[#This Row],[Field]])</f>
        <v>VehicleSafety_DailyPredictedCollisionsPer1MillionKm</v>
      </c>
      <c r="D1023" t="s">
        <v>876</v>
      </c>
      <c r="E1023" t="s">
        <v>858</v>
      </c>
      <c r="F1023" t="s">
        <v>2549</v>
      </c>
      <c r="H1023" t="s">
        <v>2550</v>
      </c>
    </row>
    <row r="1024" spans="1:8" x14ac:dyDescent="0.25">
      <c r="A1024" s="22"/>
      <c r="B1024" t="s">
        <v>2533</v>
      </c>
      <c r="C1024" t="str">
        <f>_xlfn.CONCAT(Table1[[#This Row],[Tabla]],Table1[[#This Row],[Field]])</f>
        <v>VehicleSafety_DailyPredictedCollisionsPer1MillionKm_Benchmark</v>
      </c>
      <c r="D1024" t="s">
        <v>879</v>
      </c>
      <c r="E1024" t="s">
        <v>858</v>
      </c>
      <c r="F1024" t="s">
        <v>2551</v>
      </c>
      <c r="H1024" t="s">
        <v>2552</v>
      </c>
    </row>
    <row r="1025" spans="1:8" x14ac:dyDescent="0.25">
      <c r="A1025" s="22"/>
      <c r="B1025" t="s">
        <v>2533</v>
      </c>
      <c r="C1025" t="str">
        <f>_xlfn.CONCAT(Table1[[#This Row],[Tabla]],Table1[[#This Row],[Field]])</f>
        <v>VehicleSafety_DailyPredictedCollisionsPer1MillionKm_PeerGroupleader</v>
      </c>
      <c r="D1025" t="s">
        <v>882</v>
      </c>
      <c r="E1025" t="s">
        <v>858</v>
      </c>
      <c r="F1025" t="s">
        <v>2553</v>
      </c>
      <c r="H1025" t="s">
        <v>2554</v>
      </c>
    </row>
    <row r="1026" spans="1:8" x14ac:dyDescent="0.25">
      <c r="A1026" s="22"/>
      <c r="B1026" t="s">
        <v>2533</v>
      </c>
      <c r="C1026" t="str">
        <f>_xlfn.CONCAT(Table1[[#This Row],[Tabla]],Table1[[#This Row],[Field]])</f>
        <v>VehicleSafety_DailyPredictedCollisionsPer1MillionM</v>
      </c>
      <c r="D1026" t="s">
        <v>885</v>
      </c>
      <c r="E1026" t="s">
        <v>858</v>
      </c>
      <c r="F1026" t="s">
        <v>2555</v>
      </c>
      <c r="H1026" t="s">
        <v>2556</v>
      </c>
    </row>
    <row r="1027" spans="1:8" x14ac:dyDescent="0.25">
      <c r="A1027" s="22"/>
      <c r="B1027" t="s">
        <v>2533</v>
      </c>
      <c r="C1027" t="str">
        <f>_xlfn.CONCAT(Table1[[#This Row],[Tabla]],Table1[[#This Row],[Field]])</f>
        <v>VehicleSafety_DailyPredictedCollisionsPer1MillionM_Benchmark</v>
      </c>
      <c r="D1027" t="s">
        <v>888</v>
      </c>
      <c r="E1027" t="s">
        <v>858</v>
      </c>
      <c r="F1027" t="s">
        <v>2557</v>
      </c>
      <c r="H1027" t="s">
        <v>2558</v>
      </c>
    </row>
    <row r="1028" spans="1:8" x14ac:dyDescent="0.25">
      <c r="A1028" s="22"/>
      <c r="B1028" t="s">
        <v>2533</v>
      </c>
      <c r="C1028" t="str">
        <f>_xlfn.CONCAT(Table1[[#This Row],[Tabla]],Table1[[#This Row],[Field]])</f>
        <v>VehicleSafety_DailyPredictedCollisionsPer1MillionM_PeerGroupleader</v>
      </c>
      <c r="D1028" t="s">
        <v>891</v>
      </c>
      <c r="E1028" t="s">
        <v>858</v>
      </c>
      <c r="F1028" t="s">
        <v>2559</v>
      </c>
      <c r="H1028" t="s">
        <v>2560</v>
      </c>
    </row>
    <row r="1029" spans="1:8" x14ac:dyDescent="0.25">
      <c r="A1029" s="22"/>
      <c r="B1029" t="s">
        <v>2533</v>
      </c>
      <c r="C1029" t="str">
        <f>_xlfn.CONCAT(Table1[[#This Row],[Tabla]],Table1[[#This Row],[Field]])</f>
        <v>VehicleSafety_DailyCollisionProbabilityPer100ThousandKm</v>
      </c>
      <c r="D1029" t="s">
        <v>2561</v>
      </c>
      <c r="E1029" t="s">
        <v>858</v>
      </c>
      <c r="F1029" t="s">
        <v>2562</v>
      </c>
      <c r="H1029" t="s">
        <v>2563</v>
      </c>
    </row>
    <row r="1030" spans="1:8" x14ac:dyDescent="0.25">
      <c r="A1030" s="22"/>
      <c r="B1030" t="s">
        <v>2533</v>
      </c>
      <c r="C1030" t="str">
        <f>_xlfn.CONCAT(Table1[[#This Row],[Tabla]],Table1[[#This Row],[Field]])</f>
        <v>VehicleSafety_DailyCollisionProbabilityPer100ThousandKm_Benchmark</v>
      </c>
      <c r="D1030" t="s">
        <v>2564</v>
      </c>
      <c r="E1030" t="s">
        <v>858</v>
      </c>
      <c r="F1030" t="s">
        <v>2565</v>
      </c>
      <c r="H1030" t="s">
        <v>2566</v>
      </c>
    </row>
    <row r="1031" spans="1:8" x14ac:dyDescent="0.25">
      <c r="A1031" s="22"/>
      <c r="B1031" t="s">
        <v>2533</v>
      </c>
      <c r="C1031" t="str">
        <f>_xlfn.CONCAT(Table1[[#This Row],[Tabla]],Table1[[#This Row],[Field]])</f>
        <v>VehicleSafety_DailyCollisionProbabilityPer100ThousandKm_PeerGroupleader</v>
      </c>
      <c r="D1031" t="s">
        <v>2567</v>
      </c>
      <c r="E1031" t="s">
        <v>858</v>
      </c>
      <c r="F1031" t="s">
        <v>2568</v>
      </c>
      <c r="H1031" t="s">
        <v>2569</v>
      </c>
    </row>
    <row r="1032" spans="1:8" x14ac:dyDescent="0.25">
      <c r="A1032" s="22"/>
      <c r="B1032" t="s">
        <v>2533</v>
      </c>
      <c r="C1032" t="str">
        <f>_xlfn.CONCAT(Table1[[#This Row],[Tabla]],Table1[[#This Row],[Field]])</f>
        <v>VehicleSafety_DailyCollisionProbabilityPer100ThousandM</v>
      </c>
      <c r="D1032" t="s">
        <v>2570</v>
      </c>
      <c r="E1032" t="s">
        <v>858</v>
      </c>
      <c r="F1032" t="s">
        <v>2571</v>
      </c>
      <c r="H1032" t="s">
        <v>2572</v>
      </c>
    </row>
    <row r="1033" spans="1:8" x14ac:dyDescent="0.25">
      <c r="A1033" s="22"/>
      <c r="B1033" t="s">
        <v>2533</v>
      </c>
      <c r="C1033" t="str">
        <f>_xlfn.CONCAT(Table1[[#This Row],[Tabla]],Table1[[#This Row],[Field]])</f>
        <v>VehicleSafety_DailyCollisionProbabilityPer100ThousandM_Benchmark</v>
      </c>
      <c r="D1033" t="s">
        <v>2573</v>
      </c>
      <c r="E1033" t="s">
        <v>858</v>
      </c>
      <c r="F1033" t="s">
        <v>2574</v>
      </c>
      <c r="H1033" t="s">
        <v>2575</v>
      </c>
    </row>
    <row r="1034" spans="1:8" x14ac:dyDescent="0.25">
      <c r="A1034" s="22"/>
      <c r="B1034" t="s">
        <v>2533</v>
      </c>
      <c r="C1034" t="str">
        <f>_xlfn.CONCAT(Table1[[#This Row],[Tabla]],Table1[[#This Row],[Field]])</f>
        <v>VehicleSafety_DailyCollisionProbabilityPer100ThousandM_PeerGroupleader</v>
      </c>
      <c r="D1034" t="s">
        <v>2576</v>
      </c>
      <c r="E1034" t="s">
        <v>858</v>
      </c>
      <c r="F1034" t="s">
        <v>2577</v>
      </c>
      <c r="H1034" t="s">
        <v>2578</v>
      </c>
    </row>
    <row r="1035" spans="1:8" x14ac:dyDescent="0.25">
      <c r="A1035" s="22"/>
      <c r="B1035" t="s">
        <v>59</v>
      </c>
      <c r="C1035" t="str">
        <f>_xlfn.CONCAT(Table1[[#This Row],[Tabla]],Table1[[#This Row],[Field]])</f>
        <v>Zone</v>
      </c>
      <c r="F1035" t="s">
        <v>2579</v>
      </c>
      <c r="H1035" t="s">
        <v>2580</v>
      </c>
    </row>
    <row r="1036" spans="1:8" x14ac:dyDescent="0.25">
      <c r="A1036" s="22"/>
      <c r="B1036" t="s">
        <v>59</v>
      </c>
      <c r="C1036" t="str">
        <f>_xlfn.CONCAT(Table1[[#This Row],[Tabla]],Table1[[#This Row],[Field]])</f>
        <v>ZoneActiveFrom</v>
      </c>
      <c r="D1036" t="s">
        <v>226</v>
      </c>
      <c r="E1036" t="s">
        <v>11</v>
      </c>
      <c r="F1036" t="s">
        <v>2581</v>
      </c>
      <c r="G1036" t="s">
        <v>345</v>
      </c>
      <c r="H1036" t="s">
        <v>2582</v>
      </c>
    </row>
    <row r="1037" spans="1:8" x14ac:dyDescent="0.25">
      <c r="A1037" s="22"/>
      <c r="B1037" t="s">
        <v>59</v>
      </c>
      <c r="C1037" t="str">
        <f>_xlfn.CONCAT(Table1[[#This Row],[Tabla]],Table1[[#This Row],[Field]])</f>
        <v>ZoneActiveTo</v>
      </c>
      <c r="D1037" t="s">
        <v>230</v>
      </c>
      <c r="E1037" t="s">
        <v>11</v>
      </c>
      <c r="F1037" t="s">
        <v>2583</v>
      </c>
      <c r="G1037" t="s">
        <v>232</v>
      </c>
      <c r="H1037" t="s">
        <v>2584</v>
      </c>
    </row>
    <row r="1038" spans="1:8" x14ac:dyDescent="0.25">
      <c r="A1038" s="22"/>
      <c r="B1038" t="s">
        <v>59</v>
      </c>
      <c r="C1038" t="str">
        <f>_xlfn.CONCAT(Table1[[#This Row],[Tabla]],Table1[[#This Row],[Field]])</f>
        <v>ZoneComment</v>
      </c>
      <c r="D1038" t="s">
        <v>10</v>
      </c>
      <c r="E1038" t="s">
        <v>11</v>
      </c>
      <c r="F1038" t="s">
        <v>1426</v>
      </c>
      <c r="G1038" t="s">
        <v>351</v>
      </c>
      <c r="H1038" t="s">
        <v>1427</v>
      </c>
    </row>
    <row r="1039" spans="1:8" x14ac:dyDescent="0.25">
      <c r="A1039" s="22"/>
      <c r="B1039" t="s">
        <v>59</v>
      </c>
      <c r="C1039" t="str">
        <f>_xlfn.CONCAT(Table1[[#This Row],[Tabla]],Table1[[#This Row],[Field]])</f>
        <v>ZoneDisplayed</v>
      </c>
      <c r="D1039" t="s">
        <v>2585</v>
      </c>
      <c r="E1039" t="s">
        <v>289</v>
      </c>
      <c r="F1039" t="s">
        <v>2586</v>
      </c>
      <c r="G1039" t="b">
        <v>1</v>
      </c>
      <c r="H1039" t="s">
        <v>2587</v>
      </c>
    </row>
    <row r="1040" spans="1:8" x14ac:dyDescent="0.25">
      <c r="A1040" s="22"/>
      <c r="B1040" t="s">
        <v>59</v>
      </c>
      <c r="C1040" t="str">
        <f>_xlfn.CONCAT(Table1[[#This Row],[Tabla]],Table1[[#This Row],[Field]])</f>
        <v>ZoneExternalReference</v>
      </c>
      <c r="D1040" t="s">
        <v>922</v>
      </c>
      <c r="E1040" t="s">
        <v>11</v>
      </c>
      <c r="F1040" t="s">
        <v>2588</v>
      </c>
      <c r="G1040" t="s">
        <v>2589</v>
      </c>
      <c r="H1040" t="s">
        <v>2590</v>
      </c>
    </row>
    <row r="1041" spans="1:8" x14ac:dyDescent="0.25">
      <c r="A1041" s="22"/>
      <c r="B1041" t="s">
        <v>59</v>
      </c>
      <c r="C1041" t="str">
        <f>_xlfn.CONCAT(Table1[[#This Row],[Tabla]],Table1[[#This Row],[Field]])</f>
        <v>ZoneFillColor</v>
      </c>
      <c r="D1041" t="s">
        <v>2591</v>
      </c>
      <c r="E1041" t="s">
        <v>34</v>
      </c>
      <c r="F1041" t="s">
        <v>2592</v>
      </c>
      <c r="G1041" t="s">
        <v>2593</v>
      </c>
      <c r="H1041" t="s">
        <v>2594</v>
      </c>
    </row>
    <row r="1042" spans="1:8" x14ac:dyDescent="0.25">
      <c r="A1042" s="22"/>
      <c r="B1042" t="s">
        <v>59</v>
      </c>
      <c r="C1042" t="str">
        <f>_xlfn.CONCAT(Table1[[#This Row],[Tabla]],Table1[[#This Row],[Field]])</f>
        <v>ZoneGroups</v>
      </c>
      <c r="D1042" t="s">
        <v>245</v>
      </c>
      <c r="E1042" t="s">
        <v>246</v>
      </c>
      <c r="F1042" t="s">
        <v>2595</v>
      </c>
      <c r="G1042" t="s">
        <v>13</v>
      </c>
      <c r="H1042" t="s">
        <v>2596</v>
      </c>
    </row>
    <row r="1043" spans="1:8" x14ac:dyDescent="0.25">
      <c r="A1043" s="22"/>
      <c r="B1043" t="s">
        <v>59</v>
      </c>
      <c r="C1043" t="str">
        <f>_xlfn.CONCAT(Table1[[#This Row],[Tabla]],Table1[[#This Row],[Field]])</f>
        <v>ZoneId</v>
      </c>
      <c r="D1043" t="s">
        <v>18</v>
      </c>
      <c r="E1043" t="s">
        <v>11</v>
      </c>
      <c r="F1043" t="s">
        <v>249</v>
      </c>
      <c r="G1043" t="s">
        <v>13</v>
      </c>
      <c r="H1043" t="s">
        <v>250</v>
      </c>
    </row>
    <row r="1044" spans="1:8" x14ac:dyDescent="0.25">
      <c r="A1044" s="22"/>
      <c r="B1044" t="s">
        <v>59</v>
      </c>
      <c r="C1044" t="str">
        <f>_xlfn.CONCAT(Table1[[#This Row],[Tabla]],Table1[[#This Row],[Field]])</f>
        <v>ZoneMetadata</v>
      </c>
      <c r="D1044" t="s">
        <v>2597</v>
      </c>
      <c r="E1044" t="s">
        <v>34</v>
      </c>
      <c r="F1044" t="s">
        <v>2598</v>
      </c>
      <c r="G1044" t="s">
        <v>13</v>
      </c>
      <c r="H1044" t="s">
        <v>2599</v>
      </c>
    </row>
    <row r="1045" spans="1:8" x14ac:dyDescent="0.25">
      <c r="A1045" s="22"/>
      <c r="B1045" t="s">
        <v>59</v>
      </c>
      <c r="C1045" t="str">
        <f>_xlfn.CONCAT(Table1[[#This Row],[Tabla]],Table1[[#This Row],[Field]])</f>
        <v>ZoneMustIdentifyStops</v>
      </c>
      <c r="D1045" t="s">
        <v>2600</v>
      </c>
      <c r="E1045" t="s">
        <v>289</v>
      </c>
      <c r="F1045" t="s">
        <v>2601</v>
      </c>
      <c r="G1045" t="b">
        <v>1</v>
      </c>
      <c r="H1045" t="s">
        <v>2602</v>
      </c>
    </row>
    <row r="1046" spans="1:8" x14ac:dyDescent="0.25">
      <c r="A1046" s="22"/>
      <c r="B1046" t="s">
        <v>59</v>
      </c>
      <c r="C1046" t="str">
        <f>_xlfn.CONCAT(Table1[[#This Row],[Tabla]],Table1[[#This Row],[Field]])</f>
        <v>ZoneName</v>
      </c>
      <c r="D1046" t="s">
        <v>21</v>
      </c>
      <c r="E1046" t="s">
        <v>11</v>
      </c>
      <c r="F1046" t="s">
        <v>320</v>
      </c>
      <c r="G1046" t="s">
        <v>13</v>
      </c>
      <c r="H1046" t="s">
        <v>321</v>
      </c>
    </row>
    <row r="1047" spans="1:8" x14ac:dyDescent="0.25">
      <c r="A1047" s="22"/>
      <c r="B1047" t="s">
        <v>59</v>
      </c>
      <c r="C1047" t="str">
        <f>_xlfn.CONCAT(Table1[[#This Row],[Tabla]],Table1[[#This Row],[Field]])</f>
        <v>ZonePoints</v>
      </c>
      <c r="D1047" t="s">
        <v>2603</v>
      </c>
      <c r="E1047" t="s">
        <v>246</v>
      </c>
      <c r="F1047" t="s">
        <v>2604</v>
      </c>
      <c r="G1047" t="s">
        <v>13</v>
      </c>
      <c r="H1047" t="s">
        <v>2605</v>
      </c>
    </row>
    <row r="1048" spans="1:8" x14ac:dyDescent="0.25">
      <c r="A1048" s="22"/>
      <c r="B1048" t="s">
        <v>59</v>
      </c>
      <c r="C1048" t="str">
        <f>_xlfn.CONCAT(Table1[[#This Row],[Tabla]],Table1[[#This Row],[Field]])</f>
        <v>ZoneVersion</v>
      </c>
      <c r="D1048" t="s">
        <v>27</v>
      </c>
      <c r="E1048" t="s">
        <v>11</v>
      </c>
      <c r="F1048" t="s">
        <v>28</v>
      </c>
      <c r="G1048" t="s">
        <v>13</v>
      </c>
      <c r="H1048" t="s">
        <v>29</v>
      </c>
    </row>
    <row r="1049" spans="1:8" x14ac:dyDescent="0.25">
      <c r="A1049" s="22"/>
      <c r="B1049" t="s">
        <v>59</v>
      </c>
      <c r="C1049" t="str">
        <f>_xlfn.CONCAT(Table1[[#This Row],[Tabla]],Table1[[#This Row],[Field]])</f>
        <v>ZoneZoneTypes</v>
      </c>
      <c r="D1049" t="s">
        <v>2606</v>
      </c>
      <c r="E1049" t="s">
        <v>246</v>
      </c>
      <c r="F1049" t="s">
        <v>2607</v>
      </c>
      <c r="G1049" t="s">
        <v>2608</v>
      </c>
      <c r="H1049" t="s">
        <v>2609</v>
      </c>
    </row>
    <row r="1050" spans="1:8" x14ac:dyDescent="0.25">
      <c r="B1050" t="s">
        <v>2610</v>
      </c>
      <c r="C1050" t="str">
        <f>_xlfn.CONCAT(Table1[[#This Row],[Tabla]],Table1[[#This Row],[Field]])</f>
        <v>Consumption_silver</v>
      </c>
    </row>
    <row r="1051" spans="1:8" x14ac:dyDescent="0.25">
      <c r="B1051" t="s">
        <v>2610</v>
      </c>
      <c r="C1051" t="str">
        <f>_xlfn.CONCAT(Table1[[#This Row],[Tabla]],Table1[[#This Row],[Field]])</f>
        <v>Consumption_silverName</v>
      </c>
      <c r="D1051" t="s">
        <v>21</v>
      </c>
      <c r="E1051" t="s">
        <v>11</v>
      </c>
      <c r="F1051" t="s">
        <v>1268</v>
      </c>
      <c r="H1051" t="s">
        <v>1269</v>
      </c>
    </row>
    <row r="1052" spans="1:8" x14ac:dyDescent="0.25">
      <c r="B1052" t="s">
        <v>2610</v>
      </c>
      <c r="C1052" t="str">
        <f>_xlfn.CONCAT(Table1[[#This Row],[Tabla]],Table1[[#This Row],[Field]])</f>
        <v>Consumption_silverDate</v>
      </c>
      <c r="D1052" t="s">
        <v>839</v>
      </c>
      <c r="E1052" t="s">
        <v>34</v>
      </c>
      <c r="F1052" t="s">
        <v>1383</v>
      </c>
      <c r="H1052" t="s">
        <v>1384</v>
      </c>
    </row>
    <row r="1053" spans="1:8" x14ac:dyDescent="0.25">
      <c r="B1053" t="s">
        <v>2610</v>
      </c>
      <c r="C1053" t="str">
        <f>_xlfn.CONCAT(Table1[[#This Row],[Tabla]],Table1[[#This Row],[Field]])</f>
        <v>Consumption_silverTotal_distance_sum</v>
      </c>
      <c r="D1053" t="s">
        <v>2611</v>
      </c>
      <c r="E1053" t="s">
        <v>858</v>
      </c>
      <c r="H1053" t="s">
        <v>2612</v>
      </c>
    </row>
    <row r="1054" spans="1:8" x14ac:dyDescent="0.25">
      <c r="B1054" t="s">
        <v>2610</v>
      </c>
      <c r="C1054" t="str">
        <f>_xlfn.CONCAT(Table1[[#This Row],[Tabla]],Table1[[#This Row],[Field]])</f>
        <v>Consumption_silverTotal_fuel_used_sum</v>
      </c>
      <c r="D1054" t="s">
        <v>2613</v>
      </c>
      <c r="E1054" t="s">
        <v>858</v>
      </c>
      <c r="H1054" t="s">
        <v>2614</v>
      </c>
    </row>
    <row r="1055" spans="1:8" x14ac:dyDescent="0.25">
      <c r="B1055" t="s">
        <v>2610</v>
      </c>
      <c r="C1055" t="str">
        <f>_xlfn.CONCAT(Table1[[#This Row],[Tabla]],Table1[[#This Row],[Field]])</f>
        <v>Consumption_silverConsumption</v>
      </c>
      <c r="D1055" t="s">
        <v>2615</v>
      </c>
      <c r="E1055" t="s">
        <v>858</v>
      </c>
      <c r="H1055" t="s">
        <v>2616</v>
      </c>
    </row>
    <row r="1056" spans="1:8" x14ac:dyDescent="0.25">
      <c r="B1056" t="s">
        <v>2610</v>
      </c>
      <c r="C1056" t="str">
        <f>_xlfn.CONCAT(Table1[[#This Row],[Tabla]],Table1[[#This Row],[Field]])</f>
        <v>Consumption_silverPerformance</v>
      </c>
      <c r="D1056" t="s">
        <v>2617</v>
      </c>
      <c r="E1056" t="s">
        <v>858</v>
      </c>
      <c r="H1056" t="s">
        <v>2618</v>
      </c>
    </row>
  </sheetData>
  <phoneticPr fontId="1" type="noConversion"/>
  <conditionalFormatting sqref="C1:C1048576">
    <cfRule type="duplicateValues" dxfId="12" priority="4"/>
  </conditionalFormatting>
  <conditionalFormatting sqref="B4:H1056">
    <cfRule type="expression" dxfId="11" priority="2">
      <formula>ISBLANK($E4)</formula>
    </cfRule>
  </conditionalFormatting>
  <conditionalFormatting sqref="H4:H1056">
    <cfRule type="containsBlanks" dxfId="10" priority="6">
      <formula>LEN(TRIM(H4))=0</formula>
    </cfRule>
  </conditionalFormatting>
  <pageMargins left="0.7" right="0.7" top="0.75" bottom="0.75" header="0.3" footer="0.3"/>
  <pageSetup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96FB-F5EA-4FC5-880A-EC1AAA83F64E}">
  <dimension ref="C1:E45"/>
  <sheetViews>
    <sheetView topLeftCell="C13" workbookViewId="0">
      <selection activeCell="E17" sqref="E17"/>
    </sheetView>
  </sheetViews>
  <sheetFormatPr defaultRowHeight="15" x14ac:dyDescent="0.25"/>
  <cols>
    <col min="3" max="3" width="23.5703125" customWidth="1"/>
    <col min="4" max="4" width="83.7109375" customWidth="1"/>
    <col min="5" max="5" width="56.42578125" customWidth="1"/>
  </cols>
  <sheetData>
    <row r="1" spans="3:5" x14ac:dyDescent="0.25">
      <c r="C1" s="2" t="s">
        <v>2619</v>
      </c>
      <c r="D1" s="2" t="s">
        <v>5</v>
      </c>
      <c r="E1" s="2" t="s">
        <v>2621</v>
      </c>
    </row>
    <row r="2" spans="3:5" x14ac:dyDescent="0.25">
      <c r="C2" t="str" cm="1">
        <f t="array" ref="C2:C45">_xlfn.UNIQUE(Table1[Tabla])</f>
        <v>Audit</v>
      </c>
      <c r="D2" t="str">
        <f>VLOOKUP(C2,Table1[#All],5,FALSE)</f>
        <v>Entry of events, operations and issues for tracking purposes. Entries can be added and read but cannot be edited.</v>
      </c>
      <c r="E2" t="str">
        <f>VLOOKUP(C2,Table1[#All],7,FALSE)</f>
        <v>Entrada de eventos, operaciones y problemas con fines de seguimiento. Se pueden agregar y leer entradas, pero no se pueden editar.</v>
      </c>
    </row>
    <row r="3" spans="3:5" x14ac:dyDescent="0.25">
      <c r="C3" t="str">
        <v>Condition</v>
      </c>
      <c r="D3" t="str">
        <f>VLOOKUP(C3,Table1[#All],5,FALSE)</f>
        <v>Conditions model the logic that govern a Rule and can apply to many different types of data and entities. Conditions are structured in hierarchical tree. A condition's type (see ConditionType) defines the meaning of each condition in the tree and can be an operator, special operator, data or an asset. A tree of conditions can define simple or complex rules and can be very powerful.</v>
      </c>
      <c r="E3" t="str">
        <f>VLOOKUP(C3,Table1[#All],7,FALSE)</f>
        <v>Las condiciones modelan la lógica que gobierna una regla y pueden aplicarse a muchos tipos diferentes de datos y entidades. Las condiciones están estructuradas en un árbol jerárquico. El tipo de una condición (ver ConditionType) define el significado de cada condición en el árbol y puede ser un operador, un operador especial, datos o un activo. Un árbol de condiciones puede definir reglas simples o complejas y puede ser muy poderoso.</v>
      </c>
    </row>
    <row r="4" spans="3:5" x14ac:dyDescent="0.25">
      <c r="C4" t="str">
        <v>ConditionType</v>
      </c>
      <c r="D4" t="str">
        <f>VLOOKUP(C4,Table1[#All],5,FALSE)</f>
        <v>Defines the different types of Condition(s).</v>
      </c>
      <c r="E4" t="str">
        <f>VLOOKUP(C4,Table1[#All],7,FALSE)</f>
        <v>Define los diferentes tipos de Condición(es).</v>
      </c>
    </row>
    <row r="5" spans="3:5" x14ac:dyDescent="0.25">
      <c r="C5" t="str">
        <v>Device</v>
      </c>
      <c r="D5" t="str">
        <f>VLOOKUP(C5,Table1[#All],5,FALSE)</f>
        <v xml:space="preserve">A Device represents the physical tracking device installed in the vehicle. A device and vehicle is typically synonymous since the GO tracking device is installed in a vehicle. In the case where there is no device; this is represented by "NoDeviceId". </v>
      </c>
      <c r="E5" t="str">
        <f>VLOOKUP(C5,Table1[#All],7,FALSE)</f>
        <v>Un dispositivo representa el dispositivo de seguimiento físico instalado en el vehículo. Dispositivo y vehículo suelen ser sinónimos, ya que el dispositivo de seguimiento GO está instalado en un vehículo. En el caso de que no haya ningún dispositivo, esto se representa mediante "NoDeviceId".</v>
      </c>
    </row>
    <row r="6" spans="3:5" x14ac:dyDescent="0.25">
      <c r="C6" t="str">
        <v>DeviceStatusInfo</v>
      </c>
      <c r="D6" t="str">
        <f>VLOOKUP(C6,Table1[#All],5,FALSE)</f>
        <v>Represents the current state of a vehicle by providing information such as the vehicle bearing location and speed, active exception events and whether the device is currently communicating.</v>
      </c>
      <c r="E6" t="str">
        <f>VLOOKUP(C6,Table1[#All],7,FALSE)</f>
        <v>Representa el estado actual de un vehículo al proporcionar información como la ubicación y la velocidad del vehículo, eventos de excepción activos y si el dispositivo se está comunicando actualmente.</v>
      </c>
    </row>
    <row r="7" spans="3:5" x14ac:dyDescent="0.25">
      <c r="C7" t="str">
        <v>Diagnostic</v>
      </c>
      <c r="D7" t="str">
        <f>VLOOKUP(C7,Table1[#All],5,FALSE)</f>
        <v>Vehicle diagnostic information from the engine computer that can either be measurement data or fault code data.</v>
      </c>
      <c r="E7" t="str">
        <f>VLOOKUP(C7,Table1[#All],7,FALSE)</f>
        <v>Información de diagnóstico del vehículo de la computadora del motor que pueden ser datos de medición o datos de códigos de falla.</v>
      </c>
    </row>
    <row r="8" spans="3:5" x14ac:dyDescent="0.25">
      <c r="C8" t="str">
        <v>Driver</v>
      </c>
      <c r="D8" t="str">
        <f>VLOOKUP(C8,Table1[#All],5,FALSE)</f>
        <v>A driver in the system, and it is derived from User, with key ids and driver groups. If the driver is unknown then the driver is represented by "UnknownDriver".</v>
      </c>
      <c r="E8" t="str">
        <f>VLOOKUP(C8,Table1[#All],7,FALSE)</f>
        <v>Un controlador en el sistema, que se deriva del usuario, con identificadores de clave y grupos de controladores. Si el controlador es desconocido, se representa como "UnknownDriver".</v>
      </c>
    </row>
    <row r="9" spans="3:5" x14ac:dyDescent="0.25">
      <c r="C9" t="str">
        <v>DriverRegulation</v>
      </c>
      <c r="D9" t="str">
        <f>VLOOKUP(C9,Table1[#All],5,FALSE)</f>
        <v>Detailed information for Hours of Service regulation for a driver.</v>
      </c>
      <c r="E9" t="str">
        <f>VLOOKUP(C9,Table1[#All],7,FALSE)</f>
        <v>Información detallada sobre la regulación de horas de servicio de un conductor.</v>
      </c>
    </row>
    <row r="10" spans="3:5" x14ac:dyDescent="0.25">
      <c r="C10" t="str">
        <v>DutyStatusAvailability</v>
      </c>
      <c r="D10" t="str">
        <f>VLOOKUP(C10,Table1[#All],5,FALSE)</f>
        <v>Driver Availability for Hours of Service regulations.</v>
      </c>
      <c r="E10" t="str">
        <f>VLOOKUP(C10,Table1[#All],7,FALSE)</f>
        <v>Disponibilidad del conductor para normativa de horas de servicio.</v>
      </c>
    </row>
    <row r="11" spans="3:5" x14ac:dyDescent="0.25">
      <c r="C11" t="str">
        <v>DutyStatusDeferralType</v>
      </c>
      <c r="D11" t="str">
        <f>VLOOKUP(C11,Table1[#All],5,FALSE)</f>
        <v>The type of DutyStatusLog.</v>
      </c>
      <c r="E11" t="str">
        <f>VLOOKUP(C11,Table1[#All],7,FALSE)</f>
        <v>El tipo de DutyStatusLog.</v>
      </c>
    </row>
    <row r="12" spans="3:5" x14ac:dyDescent="0.25">
      <c r="C12" t="str">
        <v>DutyStatusLog</v>
      </c>
      <c r="D12" t="str">
        <f>VLOOKUP(C12,Table1[#All],5,FALSE)</f>
        <v>A DutyStatusLog is a record of duty status for Hours of Service regulations. The log is first required to have a driver, dateTime, status, and device. Location is not required and will be calculated from the device's data.</v>
      </c>
      <c r="E12" t="str">
        <f>VLOOKUP(C12,Table1[#All],7,FALSE)</f>
        <v>Un DutyStatusLog es un registro del estado de servicio para las regulaciones de horas de servicio. En primer lugar, se requiere que el registro incluya un conductor, fecha y hora, estado y dispositivo. No se requiere la ubicación y se calculará a partir de los datos del dispositivo.</v>
      </c>
    </row>
    <row r="13" spans="3:5" x14ac:dyDescent="0.25">
      <c r="C13" t="str">
        <v>DutyStatusViolation</v>
      </c>
      <c r="D13" t="str">
        <f>VLOOKUP(C13,Table1[#All],5,FALSE)</f>
        <v>A DutyStatusLog violation for a User.</v>
      </c>
      <c r="E13" t="str">
        <f>VLOOKUP(C13,Table1[#All],7,FALSE)</f>
        <v>Una violación de DutyStatusLog para un usuario.</v>
      </c>
    </row>
    <row r="14" spans="3:5" x14ac:dyDescent="0.25">
      <c r="C14" t="str">
        <v>DVIRLog</v>
      </c>
      <c r="D14" t="str">
        <f>VLOOKUP(C14,Table1[#All],5,FALSE)</f>
        <v>A DVIRLog is a Driver Vehicle Inspection Report which is prepared by a driver regarding defects in parts of a vehicle associated with a Device or Trailer. Once the report is completed with optional driver remarks, the DVIR log will be acted upon, and marked as repairs made or not necessary (usually by another User). The driver then will mark the log as certified for being safe or unsafe to operate based on the effectiveness of any repairs made or comments for repairs not performed.</v>
      </c>
      <c r="E14" t="str">
        <f>VLOOKUP(C14,Table1[#All],7,FALSE)</f>
        <v>Un DVIRLog es un informe de inspección del vehículo que prepara el conductor en relación con los defectos en las piezas de un vehículo asociadas con un dispositivo o remolque. Una vez que se completa el informe con los comentarios opcionales del conductor, se actuará en función del registro DVIR y se marcará como reparaciones realizadas o no necesarias (normalmente por otro usuario). Luego, el conductor marcará el registro como certificado por su seguridad o inseguridad para operar en función de la eficacia de las reparaciones realizadas o los comentarios sobre las reparaciones no realizadas.</v>
      </c>
    </row>
    <row r="15" spans="3:5" x14ac:dyDescent="0.25">
      <c r="C15" t="str">
        <v>Entity</v>
      </c>
      <c r="D15" t="str">
        <f>VLOOKUP(C15,Table1[#All],5,FALSE)</f>
        <v>All objects that are stored in the database are entities. They are uniquely identified by their Id which is used later to Get, modify (Set) or Remove that object. The following entities are supported:</v>
      </c>
      <c r="E15" t="str">
        <f>VLOOKUP(C15,Table1[#All],7,FALSE)</f>
        <v>Todos los objetos que se almacenan en la base de datos son entidades. Están identificados de manera única por su Id, que se usa posteriormente para obtener (Get), modificar (Set) o eliminar (Remove) ese objeto. Se admiten las siguientes entidades:</v>
      </c>
    </row>
    <row r="16" spans="3:5" x14ac:dyDescent="0.25">
      <c r="C16" t="str">
        <v>ExceptionEvent</v>
      </c>
      <c r="D16" t="str">
        <f>VLOOKUP(C16,Table1[#All],5,FALSE)</f>
        <v>The event of an exception generated by Rule violation.</v>
      </c>
      <c r="E16" t="str">
        <f>VLOOKUP(C16,Table1[#All],7,FALSE)</f>
        <v>El evento de una excepción generada por la violación de una regla.</v>
      </c>
    </row>
    <row r="17" spans="3:5" x14ac:dyDescent="0.25">
      <c r="C17" t="str">
        <v>ExceptionRuleBaseType</v>
      </c>
      <c r="D17" t="str">
        <f>VLOOKUP(C17,Table1[#All],5,FALSE)</f>
        <v>When exceptions are created based on built-in rules, the base type is always set to "Stock". For rules which are defined by you, the base type will be "Custom". The ZoneStop base type is used to designate exceptions created specifically when a zone is configured with the "MustIdentifyStops" property set to true.</v>
      </c>
      <c r="E17" t="str">
        <f>VLOOKUP(C17,Table1[#All],7,FALSE)</f>
        <v>Cuando se crean excepciones basadas en reglas integradas, el tipo base siempre se establece en "Stock". Para las reglas que defines tú, el tipo base será "Custom". El tipo base ZoneStop se utiliza para designar excepciones creadas específicamente cuando una zona está configurada con la propiedad "MustIdentifyStops" establecida en verdadero.</v>
      </c>
    </row>
    <row r="18" spans="3:5" x14ac:dyDescent="0.25">
      <c r="C18" t="str">
        <v>FleetSafety_Daily</v>
      </c>
      <c r="D18">
        <f>VLOOKUP(C18,Table1[#All],5,FALSE)</f>
        <v>0</v>
      </c>
      <c r="E18" t="str">
        <f>VLOOKUP(C18,Table1[#All],7,FALSE)</f>
        <v> </v>
      </c>
    </row>
    <row r="19" spans="3:5" x14ac:dyDescent="0.25">
      <c r="C19" t="str">
        <v>FuelTransaction</v>
      </c>
      <c r="D19" t="str">
        <f>VLOOKUP(C19,Table1[#All],5,FALSE)</f>
        <v>Information from a fuel card provider representing a fuel transaction. Fuel card information will be matched to a Device by one of these fields: vehicleIdentificationNumber, serialNumber, licencePlate or comments.</v>
      </c>
      <c r="E19" t="str">
        <f>VLOOKUP(C19,Table1[#All],7,FALSE)</f>
        <v>Información de un proveedor de tarjeta de combustible que representa una transacción de combustible. La información de la tarjeta de combustible se comparará con un dispositivo mediante uno de estos campos: número de identificación del vehículo, número de serie, matrícula o comentarios.</v>
      </c>
    </row>
    <row r="20" spans="3:5" x14ac:dyDescent="0.25">
      <c r="C20" t="str">
        <v>FuelUsed</v>
      </c>
      <c r="D20" t="str">
        <f>VLOOKUP(C20,Table1[#All],5,FALSE)</f>
        <v>An event representing fuel used for a vehicle.</v>
      </c>
      <c r="E20" t="str">
        <f>VLOOKUP(C20,Table1[#All],7,FALSE)</f>
        <v>Un evento que representa el combustible utilizado para un vehículo.</v>
      </c>
    </row>
    <row r="21" spans="3:5" x14ac:dyDescent="0.25">
      <c r="C21" t="str">
        <v>Go9</v>
      </c>
      <c r="D21" t="str">
        <f>VLOOKUP(C21,Table1[#All],5,FALSE)</f>
        <v>The Geotab GO9 device. Additional properties can be seen in GoCurveAuxiliary.</v>
      </c>
      <c r="E21" t="str">
        <f>VLOOKUP(C21,Table1[#All],7,FALSE)</f>
        <v>El dispositivo Geotab GO9. Se pueden ver propiedades adicionales en GoCurveAuxiliary.</v>
      </c>
    </row>
    <row r="22" spans="3:5" x14ac:dyDescent="0.25">
      <c r="C22" t="str">
        <v>GoCurveAuxiliary</v>
      </c>
      <c r="D22" t="str">
        <f>VLOOKUP(C22,Table1[#All],5,FALSE)</f>
        <v>Device that supports curve logging and auxiliaries. Additional properties can be seen in GoCurve.</v>
      </c>
      <c r="E22" t="str">
        <f>VLOOKUP(C22,Table1[#All],7,FALSE)</f>
        <v>Dispositivo que admite el registro de curvas y auxiliares. Se pueden ver propiedades adicionales en GoCurve.</v>
      </c>
    </row>
    <row r="23" spans="3:5" x14ac:dyDescent="0.25">
      <c r="C23" t="str">
        <v>Group</v>
      </c>
      <c r="D23" t="str">
        <f>VLOOKUP(C23,Table1[#All],5,FALSE)</f>
        <v>A group is one element in a hierarchical tree. Each group can have none or many children, it is the children that define the shape of the hierarchical tree. The parent is not a property of the group object and is only defined by who the group is a child of. It is necessary to know the id of the parent group when adding a new group.</v>
      </c>
      <c r="E23" t="str">
        <f>VLOOKUP(C23,Table1[#All],7,FALSE)</f>
        <v>Un grupo es un elemento de un árbol jerárquico. Cada grupo puede tener muchos o ninguno de sus hijos, y son estos los que definen la forma del árbol jerárquico. El padre no es una propiedad del objeto de grupo y solo se define por quién es hijo del grupo. Es necesario conocer el ID del grupo padre al agregar un nuevo grupo.</v>
      </c>
    </row>
    <row r="24" spans="3:5" x14ac:dyDescent="0.25">
      <c r="C24" t="str">
        <v>LatestVehicleMetadata</v>
      </c>
      <c r="D24">
        <f>VLOOKUP(C24,Table1[#All],5,FALSE)</f>
        <v>0</v>
      </c>
      <c r="E24" t="str">
        <f>VLOOKUP(C24,Table1[#All],7,FALSE)</f>
        <v> </v>
      </c>
    </row>
    <row r="25" spans="3:5" x14ac:dyDescent="0.25">
      <c r="C25" t="str">
        <v>LogRecord</v>
      </c>
      <c r="D25" t="str">
        <f>VLOOKUP(C25,Table1[#All],5,FALSE)</f>
        <v>Record of log entries containing data for a device's position and speed at a specific date and time.</v>
      </c>
      <c r="E25" t="str">
        <f>VLOOKUP(C25,Table1[#All],7,FALSE)</f>
        <v>Registro de entradas de registro que contienen datos sobre la posición y la velocidad de un dispositivo en una fecha y hora específicas.</v>
      </c>
    </row>
    <row r="26" spans="3:5" x14ac:dyDescent="0.25">
      <c r="C26" t="str">
        <v>MaintenanceIssues_Daily</v>
      </c>
      <c r="D26">
        <f>VLOOKUP(C26,Table1[#All],5,FALSE)</f>
        <v>0</v>
      </c>
      <c r="E26" t="str">
        <f>VLOOKUP(C26,Table1[#All],7,FALSE)</f>
        <v> </v>
      </c>
    </row>
    <row r="27" spans="3:5" x14ac:dyDescent="0.25">
      <c r="C27" t="str">
        <v>MaintenanceIssues_Log</v>
      </c>
      <c r="D27">
        <f>VLOOKUP(C27,Table1[#All],5,FALSE)</f>
        <v>0</v>
      </c>
      <c r="E27" t="str">
        <f>VLOOKUP(C27,Table1[#All],7,FALSE)</f>
        <v> </v>
      </c>
    </row>
    <row r="28" spans="3:5" x14ac:dyDescent="0.25">
      <c r="C28" t="str">
        <v>MaxRoadSpeedResult</v>
      </c>
      <c r="D28" t="str">
        <f>VLOOKUP(C28,Table1[#All],5,FALSE)</f>
        <v>Maximum road speed result.</v>
      </c>
      <c r="E28" t="str">
        <f>VLOOKUP(C28,Table1[#All],7,FALSE)</f>
        <v>Resultado de velocidad máxima en carretera.</v>
      </c>
    </row>
    <row r="29" spans="3:5" x14ac:dyDescent="0.25">
      <c r="C29" t="str">
        <v>Route</v>
      </c>
      <c r="D29" t="str">
        <f>VLOOKUP(C29,Table1[#All],5,FALSE)</f>
        <v>A connected sequence of zones which create a path for the vehicle to follow.</v>
      </c>
      <c r="E29" t="str">
        <f>VLOOKUP(C29,Table1[#All],7,FALSE)</f>
        <v>Una secuencia conectada de zonas que crean una ruta que el vehículo debe seguir.</v>
      </c>
    </row>
    <row r="30" spans="3:5" x14ac:dyDescent="0.25">
      <c r="C30" t="str">
        <v>RoutePlanItem</v>
      </c>
      <c r="D30" t="str">
        <f>VLOOKUP(C30,Table1[#All],5,FALSE)</f>
        <v>The class representing an individual item in a planned Route.</v>
      </c>
      <c r="E30" t="str">
        <f>VLOOKUP(C30,Table1[#All],7,FALSE)</f>
        <v>La clase que representa un elemento individual en una ruta planificada.</v>
      </c>
    </row>
    <row r="31" spans="3:5" x14ac:dyDescent="0.25">
      <c r="C31" t="str">
        <v>Rule</v>
      </c>
      <c r="D31" t="str">
        <f>VLOOKUP(C31,Table1[#All],5,FALSE)</f>
        <v>A rule is the definition of conditions that, when "violated", will generate an ExceptionEvent. The rule's logic is defined by it's tree of Condition (s). It's condition tree will be evaluated against data for device(s) that are members of the rule's assigned group(s) or the device(s)/driver(s) defined in the rule condition tree. The conditions will be evaluated independently against the assets in the selected groups.</v>
      </c>
      <c r="E31" t="str">
        <f>VLOOKUP(C31,Table1[#All],7,FALSE)</f>
        <v>Una regla es la definición de condiciones que, cuando se "violan", generarán un Evento de Excepción. La lógica de la regla se define por su árbol de Condiciones. Su árbol de condiciones se evaluará contra los datos de los dispositivos que sean miembros de los grupos asignados a la regla o los dispositivos/conductores definidos en el árbol de condiciones de la regla. Las condiciones se evaluarán de manera independiente contra los activos en los grupos seleccionados.</v>
      </c>
    </row>
    <row r="32" spans="3:5" x14ac:dyDescent="0.25">
      <c r="C32" t="str">
        <v>SecurityIdentifier</v>
      </c>
      <c r="D32" t="str">
        <f>VLOOKUP(C32,Table1[#All],5,FALSE)</f>
        <v>The list of identifiers that gives a security identity to something whose access can be controlled.</v>
      </c>
      <c r="E32" t="str">
        <f>VLOOKUP(C32,Table1[#All],7,FALSE)</f>
        <v>La lista de identificadores que proporciona una identidad de seguridad a algo cuyo acceso se puede controlar.</v>
      </c>
    </row>
    <row r="33" spans="3:5" x14ac:dyDescent="0.25">
      <c r="C33" t="str">
        <v>ShipmentLog</v>
      </c>
      <c r="D33" t="str">
        <f>VLOOKUP(C33,Table1[#All],5,FALSE)</f>
        <v>A ShipmentLog is a record of shipment transported by a specified vehicle for a duration of time.</v>
      </c>
      <c r="E33" t="str">
        <f>VLOOKUP(C33,Table1[#All],7,FALSE)</f>
        <v>Un ShipmentLog es un registro de envío transportado por un vehículo específico durante un período de tiempo.</v>
      </c>
    </row>
    <row r="34" spans="3:5" x14ac:dyDescent="0.25">
      <c r="C34" t="str">
        <v>StatusData</v>
      </c>
      <c r="D34" t="str">
        <f>VLOOKUP(C34,Table1[#All],5,FALSE)</f>
        <v>A record that represents an engine status record from the engine system of the specific Device.</v>
      </c>
      <c r="E34" t="str">
        <f>VLOOKUP(C34,Table1[#All],7,FALSE)</f>
        <v>Un registro que representa un registro del estado del motor del sistema del motor del dispositivo específico.</v>
      </c>
    </row>
    <row r="35" spans="3:5" x14ac:dyDescent="0.25">
      <c r="C35" t="str">
        <v>TachographDrivingTimeStatus</v>
      </c>
      <c r="D35" t="str">
        <f>VLOOKUP(C35,Table1[#All],5,FALSE)</f>
        <v>The entity that contains the data for the TachographDrivingTimeStatus tachograph driving time status extractor.</v>
      </c>
      <c r="E35" t="str">
        <f>VLOOKUP(C35,Table1[#All],7,FALSE)</f>
        <v>La entidad que contiene los datos para el extractor de estado de tiempo de conducción del tacógrafo TachographDrivingTimeStatus.</v>
      </c>
    </row>
    <row r="36" spans="3:5" x14ac:dyDescent="0.25">
      <c r="C36" t="str">
        <v>TextMessage</v>
      </c>
      <c r="D36" t="str">
        <f>VLOOKUP(C36,Table1[#All],5,FALSE)</f>
        <v>A message to send or received from a device.
When working with text messages it is important to make the distinction between a "Reply" and a "Response".
Reply: A reply is a Text Message that is a Reply to another text message. For example: A text message is sent to a device and the device replies with a text message of it's own.
Response: A response is a predefined ("canned") response within a text message. For example: A text message is sent to a device with a number of canned responses to reply with (Yes, No, Maybe). One of those responses is selected by the driver and is the message of the Reply from the device.</v>
      </c>
      <c r="E36" t="str">
        <f>VLOOKUP(C36,Table1[#All],7,FALSE)</f>
        <v>Un mensaje para enviar o recibir desde un dispositivo. Al trabajar con mensajes de texto, es importante hacer la distinción entre una "Respuesta" y una "Respuesta". Respuesta: Una respuesta es un Mensaje de Texto que es una Respuesta a otro mensaje de texto. Por ejemplo: Se envía un mensaje de texto a un dispositivo y el dispositivo responde con un mensaje de texto propio. Respuesta: Una respuesta es una respuesta predefinida ("predefinida") dentro de un mensaje de texto. Por ejemplo: Se envía un mensaje de texto a un dispositivo con una serie de respuestas predefinidas para responder (Sí, No, Tal vez). Una de esas respuestas es seleccionada por el controlador y es el mensaje de la Respuesta del dispositivo.</v>
      </c>
    </row>
    <row r="37" spans="3:5" x14ac:dyDescent="0.25">
      <c r="C37" t="str">
        <v>Trailer</v>
      </c>
      <c r="D37" t="str">
        <f>VLOOKUP(C37,Table1[#All],5,FALSE)</f>
        <v>A trailer which can be attached and detached from a vehicle with a TrailerAttachment record.</v>
      </c>
      <c r="E37" t="str">
        <f>VLOOKUP(C37,Table1[#All],7,FALSE)</f>
        <v>Un remolque que se puede acoplar y desacoplar de un vehículo con un registro TrailerAttachment.</v>
      </c>
    </row>
    <row r="38" spans="3:5" x14ac:dyDescent="0.25">
      <c r="C38" t="str">
        <v>Trip</v>
      </c>
      <c r="D38" t="str">
        <f>VLOOKUP(C38,Table1[#All],5,FALSE)</f>
        <v>This is a vehicles trip and a summary of the driving activity during that trip. To get more information about stops during a trip please see ExceptionEvent. A complete "trip" is defined as starting at the time in which the vehicle starts and begins being driven. The trip continues after the vehicle has been stopped and ends at the time the vehicle restarts and begins being driven again; which then starts the next trip.</v>
      </c>
      <c r="E38" t="str">
        <f>VLOOKUP(C38,Table1[#All],7,FALSE)</f>
        <v>Este es el recorrido de un vehículo y un resumen de la actividad de conducción durante ese recorrido. Para obtener más información sobre las paradas durante un recorrido, consulte ExceptionEvent. Un "recorrido" completo se define como aquel que comienza en el momento en el que el vehículo arranca y comienza a circular. El recorrido continúa después de que el vehículo se ha detenido y finaliza en el momento en el que el vehículo se reinicia y comienza a circular nuevamente; con lo que comienza el siguiente recorrido.</v>
      </c>
    </row>
    <row r="39" spans="3:5" x14ac:dyDescent="0.25">
      <c r="C39" t="str">
        <v>User</v>
      </c>
      <c r="D39" t="str">
        <f>VLOOKUP(C39,Table1[#All],5,FALSE)</f>
        <v>A user of the system. A user can be a MyGeotab user or a user that is a Driver.</v>
      </c>
      <c r="E39" t="str">
        <f>VLOOKUP(C39,Table1[#All],7,FALSE)</f>
        <v>Un usuario del sistema. Un usuario puede ser un usuario de MyGeotab o un usuario que sea un conductor.</v>
      </c>
    </row>
    <row r="40" spans="3:5" x14ac:dyDescent="0.25">
      <c r="C40" t="str">
        <v>VehicleKPI_Daily</v>
      </c>
      <c r="D40">
        <f>VLOOKUP(C40,Table1[#All],5,FALSE)</f>
        <v>0</v>
      </c>
      <c r="E40" t="str">
        <f>VLOOKUP(C40,Table1[#All],7,FALSE)</f>
        <v> </v>
      </c>
    </row>
    <row r="41" spans="3:5" x14ac:dyDescent="0.25">
      <c r="C41" t="str">
        <v>VehicleKPI_Hourly</v>
      </c>
      <c r="D41">
        <f>VLOOKUP(C41,Table1[#All],5,FALSE)</f>
        <v>0</v>
      </c>
      <c r="E41" t="str">
        <f>VLOOKUP(C41,Table1[#All],7,FALSE)</f>
        <v> </v>
      </c>
    </row>
    <row r="42" spans="3:5" x14ac:dyDescent="0.25">
      <c r="C42" t="str">
        <v>VehicleKPI_Monthly</v>
      </c>
      <c r="D42">
        <f>VLOOKUP(C42,Table1[#All],5,FALSE)</f>
        <v>0</v>
      </c>
      <c r="E42" t="str">
        <f>VLOOKUP(C42,Table1[#All],7,FALSE)</f>
        <v> </v>
      </c>
    </row>
    <row r="43" spans="3:5" x14ac:dyDescent="0.25">
      <c r="C43" t="str">
        <v>VehicleSafety_Daily</v>
      </c>
      <c r="D43">
        <f>VLOOKUP(C43,Table1[#All],5,FALSE)</f>
        <v>0</v>
      </c>
      <c r="E43" t="str">
        <f>VLOOKUP(C43,Table1[#All],7,FALSE)</f>
        <v> </v>
      </c>
    </row>
    <row r="44" spans="3:5" x14ac:dyDescent="0.25">
      <c r="C44" t="str">
        <v>Zone</v>
      </c>
      <c r="D44" t="str">
        <f>VLOOKUP(C44,Table1[#All],5,FALSE)</f>
        <v>Sometimes referred to as a "Geofence", a zone is a virtual geographic boundary, defined by its points representing a real-world geographic area.</v>
      </c>
      <c r="E44" t="str">
        <f>VLOOKUP(C44,Table1[#All],7,FALSE)</f>
        <v>veces denominada "geofence", una zona es un límite geográfico virtual, definido por sus puntos que representan un área geográfica del mundo real.</v>
      </c>
    </row>
    <row r="45" spans="3:5" x14ac:dyDescent="0.25">
      <c r="C45" t="str">
        <v>Consumption_silver</v>
      </c>
      <c r="D45">
        <f>VLOOKUP(C45,Table1[#All],5,FALSE)</f>
        <v>0</v>
      </c>
      <c r="E45">
        <f>VLOOKUP(C45,Table1[#All],7,FALSE)</f>
        <v>0</v>
      </c>
    </row>
  </sheetData>
  <conditionalFormatting sqref="C1:C1048576">
    <cfRule type="duplicateValues" dxfId="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CAD5A-8AA1-4DDD-B53E-A823FF049E0C}">
  <dimension ref="A3:H951"/>
  <sheetViews>
    <sheetView topLeftCell="H1" workbookViewId="0"/>
  </sheetViews>
  <sheetFormatPr defaultRowHeight="15" x14ac:dyDescent="0.25"/>
  <cols>
    <col min="2" max="2" width="26.7109375" customWidth="1"/>
    <col min="3" max="3" width="28.140625" customWidth="1"/>
    <col min="4" max="4" width="22.5703125" customWidth="1"/>
    <col min="5" max="5" width="29.7109375" customWidth="1"/>
    <col min="6" max="6" width="255.7109375" bestFit="1" customWidth="1"/>
    <col min="8" max="8" width="177" customWidth="1"/>
  </cols>
  <sheetData>
    <row r="3" spans="1:8" x14ac:dyDescent="0.25">
      <c r="A3" t="s">
        <v>2620</v>
      </c>
      <c r="B3" s="11" t="s">
        <v>1</v>
      </c>
      <c r="C3" s="12" t="s">
        <v>2</v>
      </c>
      <c r="D3" s="12" t="s">
        <v>3</v>
      </c>
      <c r="E3" s="12" t="s">
        <v>4</v>
      </c>
      <c r="F3" s="12" t="s">
        <v>5</v>
      </c>
      <c r="G3" s="12" t="s">
        <v>6</v>
      </c>
      <c r="H3" s="13" t="s">
        <v>2621</v>
      </c>
    </row>
    <row r="4" spans="1:8" x14ac:dyDescent="0.25">
      <c r="A4">
        <v>1</v>
      </c>
      <c r="B4" s="14" t="s">
        <v>7</v>
      </c>
      <c r="C4" s="15" t="str">
        <f>_xlfn.CONCAT(Table1[[#This Row],[Tabla]],Table1[[#This Row],[Field]])</f>
        <v>Audit</v>
      </c>
      <c r="D4" s="15"/>
      <c r="E4" s="15"/>
      <c r="F4" s="15" t="s">
        <v>8</v>
      </c>
      <c r="G4" s="15"/>
      <c r="H4" s="16" t="s">
        <v>9</v>
      </c>
    </row>
    <row r="5" spans="1:8" x14ac:dyDescent="0.25">
      <c r="A5">
        <v>2</v>
      </c>
      <c r="B5" s="4" t="s">
        <v>7</v>
      </c>
      <c r="C5" s="5" t="str">
        <f>_xlfn.CONCAT(Table1[[#This Row],[Tabla]],Table1[[#This Row],[Field]])</f>
        <v>AuditComment</v>
      </c>
      <c r="D5" s="5" t="s">
        <v>10</v>
      </c>
      <c r="E5" s="5" t="s">
        <v>11</v>
      </c>
      <c r="F5" s="5" t="s">
        <v>12</v>
      </c>
      <c r="G5" s="5" t="s">
        <v>13</v>
      </c>
      <c r="H5" s="17" t="s">
        <v>14</v>
      </c>
    </row>
    <row r="6" spans="1:8" x14ac:dyDescent="0.25">
      <c r="A6">
        <v>3</v>
      </c>
      <c r="B6" s="14" t="s">
        <v>7</v>
      </c>
      <c r="C6" s="15" t="str">
        <f>_xlfn.CONCAT(Table1[[#This Row],[Tabla]],Table1[[#This Row],[Field]])</f>
        <v>AuditDateTime</v>
      </c>
      <c r="D6" s="15" t="s">
        <v>15</v>
      </c>
      <c r="E6" s="15" t="s">
        <v>11</v>
      </c>
      <c r="F6" s="15" t="s">
        <v>16</v>
      </c>
      <c r="G6" s="15" t="s">
        <v>13</v>
      </c>
      <c r="H6" s="18" t="s">
        <v>17</v>
      </c>
    </row>
    <row r="7" spans="1:8" x14ac:dyDescent="0.25">
      <c r="A7">
        <v>4</v>
      </c>
      <c r="B7" s="4" t="s">
        <v>7</v>
      </c>
      <c r="C7" s="5" t="str">
        <f>_xlfn.CONCAT(Table1[[#This Row],[Tabla]],Table1[[#This Row],[Field]])</f>
        <v>AuditId</v>
      </c>
      <c r="D7" s="5" t="s">
        <v>18</v>
      </c>
      <c r="E7" s="5" t="s">
        <v>11</v>
      </c>
      <c r="F7" s="5" t="s">
        <v>19</v>
      </c>
      <c r="G7" s="5" t="s">
        <v>13</v>
      </c>
      <c r="H7" s="17" t="s">
        <v>20</v>
      </c>
    </row>
    <row r="8" spans="1:8" x14ac:dyDescent="0.25">
      <c r="A8">
        <v>5</v>
      </c>
      <c r="B8" s="14" t="s">
        <v>7</v>
      </c>
      <c r="C8" s="15" t="str">
        <f>_xlfn.CONCAT(Table1[[#This Row],[Tabla]],Table1[[#This Row],[Field]])</f>
        <v>AuditName</v>
      </c>
      <c r="D8" s="15" t="s">
        <v>21</v>
      </c>
      <c r="E8" s="15" t="s">
        <v>11</v>
      </c>
      <c r="F8" s="15" t="s">
        <v>22</v>
      </c>
      <c r="G8" s="15" t="s">
        <v>13</v>
      </c>
      <c r="H8" s="18" t="s">
        <v>23</v>
      </c>
    </row>
    <row r="9" spans="1:8" x14ac:dyDescent="0.25">
      <c r="A9">
        <v>6</v>
      </c>
      <c r="B9" s="4" t="s">
        <v>7</v>
      </c>
      <c r="C9" s="5" t="str">
        <f>_xlfn.CONCAT(Table1[[#This Row],[Tabla]],Table1[[#This Row],[Field]])</f>
        <v>AuditUserName</v>
      </c>
      <c r="D9" s="5" t="s">
        <v>24</v>
      </c>
      <c r="E9" s="5" t="s">
        <v>11</v>
      </c>
      <c r="F9" s="5" t="s">
        <v>25</v>
      </c>
      <c r="G9" s="5" t="s">
        <v>13</v>
      </c>
      <c r="H9" s="17" t="s">
        <v>26</v>
      </c>
    </row>
    <row r="10" spans="1:8" x14ac:dyDescent="0.25">
      <c r="A10">
        <v>7</v>
      </c>
      <c r="B10" s="14" t="s">
        <v>7</v>
      </c>
      <c r="C10" s="15" t="str">
        <f>_xlfn.CONCAT(Table1[[#This Row],[Tabla]],Table1[[#This Row],[Field]])</f>
        <v>AuditVersion</v>
      </c>
      <c r="D10" s="15" t="s">
        <v>27</v>
      </c>
      <c r="E10" s="15" t="s">
        <v>11</v>
      </c>
      <c r="F10" s="15" t="s">
        <v>28</v>
      </c>
      <c r="G10" s="15" t="s">
        <v>13</v>
      </c>
      <c r="H10" s="18" t="s">
        <v>29</v>
      </c>
    </row>
    <row r="11" spans="1:8" x14ac:dyDescent="0.25">
      <c r="A11">
        <v>8</v>
      </c>
      <c r="B11" s="4" t="s">
        <v>40</v>
      </c>
      <c r="C11" s="5" t="str">
        <f>_xlfn.CONCAT(Table1[[#This Row],[Tabla]],Table1[[#This Row],[Field]])</f>
        <v>Condition</v>
      </c>
      <c r="D11" s="5"/>
      <c r="E11" s="5"/>
      <c r="F11" s="5" t="s">
        <v>224</v>
      </c>
      <c r="G11" s="5"/>
      <c r="H11" s="17" t="s">
        <v>225</v>
      </c>
    </row>
    <row r="12" spans="1:8" x14ac:dyDescent="0.25">
      <c r="A12">
        <v>9</v>
      </c>
      <c r="B12" s="14" t="s">
        <v>40</v>
      </c>
      <c r="C12" s="15" t="str">
        <f>_xlfn.CONCAT(Table1[[#This Row],[Tabla]],Table1[[#This Row],[Field]])</f>
        <v>ConditionChildren</v>
      </c>
      <c r="D12" s="15" t="s">
        <v>226</v>
      </c>
      <c r="E12" s="15" t="s">
        <v>11</v>
      </c>
      <c r="F12" s="15" t="s">
        <v>227</v>
      </c>
      <c r="G12" s="15" t="s">
        <v>228</v>
      </c>
      <c r="H12" s="18" t="s">
        <v>229</v>
      </c>
    </row>
    <row r="13" spans="1:8" x14ac:dyDescent="0.25">
      <c r="A13">
        <v>10</v>
      </c>
      <c r="B13" s="4" t="s">
        <v>40</v>
      </c>
      <c r="C13" s="5" t="str">
        <f>_xlfn.CONCAT(Table1[[#This Row],[Tabla]],Table1[[#This Row],[Field]])</f>
        <v>ConditionConditionType</v>
      </c>
      <c r="D13" s="5" t="s">
        <v>230</v>
      </c>
      <c r="E13" s="5" t="s">
        <v>11</v>
      </c>
      <c r="F13" s="5" t="s">
        <v>231</v>
      </c>
      <c r="G13" s="5" t="s">
        <v>232</v>
      </c>
      <c r="H13" s="17" t="s">
        <v>233</v>
      </c>
    </row>
    <row r="14" spans="1:8" x14ac:dyDescent="0.25">
      <c r="A14">
        <v>11</v>
      </c>
      <c r="B14" s="14" t="s">
        <v>40</v>
      </c>
      <c r="C14" s="15" t="str">
        <f>_xlfn.CONCAT(Table1[[#This Row],[Tabla]],Table1[[#This Row],[Field]])</f>
        <v>ConditionDevice</v>
      </c>
      <c r="D14" s="15" t="s">
        <v>10</v>
      </c>
      <c r="E14" s="15" t="s">
        <v>11</v>
      </c>
      <c r="F14" s="15" t="s">
        <v>234</v>
      </c>
      <c r="G14" s="15" t="s">
        <v>13</v>
      </c>
      <c r="H14" s="18" t="s">
        <v>235</v>
      </c>
    </row>
    <row r="15" spans="1:8" x14ac:dyDescent="0.25">
      <c r="A15">
        <v>12</v>
      </c>
      <c r="B15" s="4" t="s">
        <v>40</v>
      </c>
      <c r="C15" s="5" t="str">
        <f>_xlfn.CONCAT(Table1[[#This Row],[Tabla]],Table1[[#This Row],[Field]])</f>
        <v>ConditionDiagnostic</v>
      </c>
      <c r="D15" s="5" t="s">
        <v>236</v>
      </c>
      <c r="E15" s="5" t="s">
        <v>11</v>
      </c>
      <c r="F15" s="5" t="s">
        <v>237</v>
      </c>
      <c r="G15" s="5" t="s">
        <v>13</v>
      </c>
      <c r="H15" s="17" t="s">
        <v>238</v>
      </c>
    </row>
    <row r="16" spans="1:8" x14ac:dyDescent="0.25">
      <c r="A16">
        <v>13</v>
      </c>
      <c r="B16" s="14" t="s">
        <v>40</v>
      </c>
      <c r="C16" s="15" t="str">
        <f>_xlfn.CONCAT(Table1[[#This Row],[Tabla]],Table1[[#This Row],[Field]])</f>
        <v>ConditionDriver</v>
      </c>
      <c r="D16" s="15" t="s">
        <v>239</v>
      </c>
      <c r="E16" s="15" t="s">
        <v>11</v>
      </c>
      <c r="F16" s="15" t="s">
        <v>240</v>
      </c>
      <c r="G16" s="15" t="s">
        <v>13</v>
      </c>
      <c r="H16" s="18" t="s">
        <v>241</v>
      </c>
    </row>
    <row r="17" spans="1:8" x14ac:dyDescent="0.25">
      <c r="A17">
        <v>14</v>
      </c>
      <c r="B17" s="4" t="s">
        <v>40</v>
      </c>
      <c r="C17" s="5" t="str">
        <f>_xlfn.CONCAT(Table1[[#This Row],[Tabla]],Table1[[#This Row],[Field]])</f>
        <v>ConditionGroup</v>
      </c>
      <c r="D17" s="5" t="s">
        <v>242</v>
      </c>
      <c r="E17" s="5" t="s">
        <v>11</v>
      </c>
      <c r="F17" s="5" t="s">
        <v>243</v>
      </c>
      <c r="G17" s="5" t="s">
        <v>13</v>
      </c>
      <c r="H17" s="17" t="s">
        <v>244</v>
      </c>
    </row>
    <row r="18" spans="1:8" x14ac:dyDescent="0.25">
      <c r="A18">
        <v>15</v>
      </c>
      <c r="B18" s="14" t="s">
        <v>40</v>
      </c>
      <c r="C18" s="15" t="str">
        <f>_xlfn.CONCAT(Table1[[#This Row],[Tabla]],Table1[[#This Row],[Field]])</f>
        <v>ConditionId</v>
      </c>
      <c r="D18" s="15" t="s">
        <v>245</v>
      </c>
      <c r="E18" s="15" t="s">
        <v>246</v>
      </c>
      <c r="F18" s="15" t="s">
        <v>247</v>
      </c>
      <c r="G18" s="15" t="s">
        <v>13</v>
      </c>
      <c r="H18" s="18" t="s">
        <v>248</v>
      </c>
    </row>
    <row r="19" spans="1:8" x14ac:dyDescent="0.25">
      <c r="A19">
        <v>16</v>
      </c>
      <c r="B19" s="4" t="s">
        <v>40</v>
      </c>
      <c r="C19" s="5" t="str">
        <f>_xlfn.CONCAT(Table1[[#This Row],[Tabla]],Table1[[#This Row],[Field]])</f>
        <v>ConditionValue</v>
      </c>
      <c r="D19" s="5" t="s">
        <v>18</v>
      </c>
      <c r="E19" s="5" t="s">
        <v>11</v>
      </c>
      <c r="F19" s="5" t="s">
        <v>249</v>
      </c>
      <c r="G19" s="5" t="s">
        <v>13</v>
      </c>
      <c r="H19" s="17" t="s">
        <v>250</v>
      </c>
    </row>
    <row r="20" spans="1:8" x14ac:dyDescent="0.25">
      <c r="A20">
        <v>17</v>
      </c>
      <c r="B20" s="14" t="s">
        <v>40</v>
      </c>
      <c r="C20" s="15" t="str">
        <f>_xlfn.CONCAT(Table1[[#This Row],[Tabla]],Table1[[#This Row],[Field]])</f>
        <v>ConditionWorkTime</v>
      </c>
      <c r="D20" s="15" t="s">
        <v>21</v>
      </c>
      <c r="E20" s="15" t="s">
        <v>11</v>
      </c>
      <c r="F20" s="15" t="s">
        <v>251</v>
      </c>
      <c r="G20" s="15" t="s">
        <v>13</v>
      </c>
      <c r="H20" s="18" t="s">
        <v>252</v>
      </c>
    </row>
    <row r="21" spans="1:8" x14ac:dyDescent="0.25">
      <c r="A21">
        <v>18</v>
      </c>
      <c r="B21" s="4" t="s">
        <v>40</v>
      </c>
      <c r="C21" s="5" t="str">
        <f>_xlfn.CONCAT(Table1[[#This Row],[Tabla]],Table1[[#This Row],[Field]])</f>
        <v>ConditionZone</v>
      </c>
      <c r="D21" s="5" t="s">
        <v>253</v>
      </c>
      <c r="E21" s="5" t="s">
        <v>53</v>
      </c>
      <c r="F21" s="5" t="s">
        <v>254</v>
      </c>
      <c r="G21" s="5" t="s">
        <v>13</v>
      </c>
      <c r="H21" s="17" t="s">
        <v>255</v>
      </c>
    </row>
    <row r="22" spans="1:8" x14ac:dyDescent="0.25">
      <c r="A22">
        <v>19</v>
      </c>
      <c r="B22" s="14" t="s">
        <v>40</v>
      </c>
      <c r="C22" s="15" t="str">
        <f>_xlfn.CONCAT(Table1[[#This Row],[Tabla]],Table1[[#This Row],[Field]])</f>
        <v>ConditionType</v>
      </c>
      <c r="D22" s="15" t="s">
        <v>256</v>
      </c>
      <c r="E22" s="15" t="s">
        <v>11</v>
      </c>
      <c r="F22" s="15" t="s">
        <v>257</v>
      </c>
      <c r="G22" s="15" t="s">
        <v>13</v>
      </c>
      <c r="H22" s="18" t="s">
        <v>258</v>
      </c>
    </row>
    <row r="23" spans="1:8" x14ac:dyDescent="0.25">
      <c r="A23">
        <v>20</v>
      </c>
      <c r="B23" s="4" t="s">
        <v>40</v>
      </c>
      <c r="C23" s="5" t="str">
        <f>_xlfn.CONCAT(Table1[[#This Row],[Tabla]],Table1[[#This Row],[Field]])</f>
        <v>ConditionTypeActiveOrInactiveFault</v>
      </c>
      <c r="D23" s="5" t="s">
        <v>259</v>
      </c>
      <c r="E23" s="5" t="s">
        <v>11</v>
      </c>
      <c r="F23" s="5" t="s">
        <v>260</v>
      </c>
      <c r="G23" s="5" t="s">
        <v>261</v>
      </c>
      <c r="H23" s="17" t="s">
        <v>262</v>
      </c>
    </row>
    <row r="24" spans="1:8" x14ac:dyDescent="0.25">
      <c r="A24">
        <v>21</v>
      </c>
      <c r="B24" s="14" t="s">
        <v>40</v>
      </c>
      <c r="C24" s="15" t="str">
        <f>_xlfn.CONCAT(Table1[[#This Row],[Tabla]],Table1[[#This Row],[Field]])</f>
        <v>ConditionTypeAfterDeviceWorkHours</v>
      </c>
      <c r="D24" s="15" t="s">
        <v>27</v>
      </c>
      <c r="E24" s="15" t="s">
        <v>11</v>
      </c>
      <c r="F24" s="15" t="s">
        <v>263</v>
      </c>
      <c r="G24" s="15" t="s">
        <v>13</v>
      </c>
      <c r="H24" s="18" t="s">
        <v>264</v>
      </c>
    </row>
    <row r="25" spans="1:8" x14ac:dyDescent="0.25">
      <c r="A25">
        <v>22</v>
      </c>
      <c r="B25" s="4" t="s">
        <v>40</v>
      </c>
      <c r="C25" s="5" t="str">
        <f>_xlfn.CONCAT(Table1[[#This Row],[Tabla]],Table1[[#This Row],[Field]])</f>
        <v>ConditionTypeAfterRuleWorkHours</v>
      </c>
      <c r="D25" s="5" t="s">
        <v>56</v>
      </c>
      <c r="E25" s="5" t="s">
        <v>34</v>
      </c>
      <c r="F25" s="5" t="s">
        <v>265</v>
      </c>
      <c r="G25" s="5" t="s">
        <v>266</v>
      </c>
      <c r="H25" s="17" t="s">
        <v>267</v>
      </c>
    </row>
    <row r="26" spans="1:8" x14ac:dyDescent="0.25">
      <c r="A26">
        <v>23</v>
      </c>
      <c r="B26" s="14" t="s">
        <v>268</v>
      </c>
      <c r="C26" s="15" t="str">
        <f>_xlfn.CONCAT(Table1[[#This Row],[Tabla]],Table1[[#This Row],[Field]])</f>
        <v>ConditionTypeAnd</v>
      </c>
      <c r="D26" s="15"/>
      <c r="E26" s="15"/>
      <c r="F26" s="15" t="s">
        <v>269</v>
      </c>
      <c r="G26" s="15"/>
      <c r="H26" s="18" t="s">
        <v>270</v>
      </c>
    </row>
    <row r="27" spans="1:8" x14ac:dyDescent="0.25">
      <c r="A27">
        <v>24</v>
      </c>
      <c r="B27" s="4" t="s">
        <v>268</v>
      </c>
      <c r="C27" s="5" t="str">
        <f>_xlfn.CONCAT(Table1[[#This Row],[Tabla]],Table1[[#This Row],[Field]])</f>
        <v>ConditionTypeAux1</v>
      </c>
      <c r="D27" s="5" t="s">
        <v>271</v>
      </c>
      <c r="E27" s="5" t="s">
        <v>53</v>
      </c>
      <c r="F27" s="5" t="s">
        <v>272</v>
      </c>
      <c r="G27" s="5"/>
      <c r="H27" s="17" t="s">
        <v>273</v>
      </c>
    </row>
    <row r="28" spans="1:8" x14ac:dyDescent="0.25">
      <c r="A28">
        <v>25</v>
      </c>
      <c r="B28" s="14" t="s">
        <v>268</v>
      </c>
      <c r="C28" s="15" t="str">
        <f>_xlfn.CONCAT(Table1[[#This Row],[Tabla]],Table1[[#This Row],[Field]])</f>
        <v>ConditionTypeAux2</v>
      </c>
      <c r="D28" s="15" t="s">
        <v>274</v>
      </c>
      <c r="E28" s="15" t="s">
        <v>11</v>
      </c>
      <c r="F28" s="15" t="s">
        <v>275</v>
      </c>
      <c r="G28" s="15"/>
      <c r="H28" s="18" t="s">
        <v>276</v>
      </c>
    </row>
    <row r="29" spans="1:8" x14ac:dyDescent="0.25">
      <c r="A29">
        <v>26</v>
      </c>
      <c r="B29" s="4" t="s">
        <v>268</v>
      </c>
      <c r="C29" s="5" t="str">
        <f>_xlfn.CONCAT(Table1[[#This Row],[Tabla]],Table1[[#This Row],[Field]])</f>
        <v>ConditionTypeAux3</v>
      </c>
      <c r="D29" s="5" t="s">
        <v>15</v>
      </c>
      <c r="E29" s="5" t="s">
        <v>11</v>
      </c>
      <c r="F29" s="5" t="s">
        <v>277</v>
      </c>
      <c r="G29" s="5"/>
      <c r="H29" s="17" t="s">
        <v>278</v>
      </c>
    </row>
    <row r="30" spans="1:8" x14ac:dyDescent="0.25">
      <c r="A30">
        <v>27</v>
      </c>
      <c r="B30" s="14" t="s">
        <v>268</v>
      </c>
      <c r="C30" s="15" t="str">
        <f>_xlfn.CONCAT(Table1[[#This Row],[Tabla]],Table1[[#This Row],[Field]])</f>
        <v>ConditionTypeAux4</v>
      </c>
      <c r="D30" s="15" t="s">
        <v>40</v>
      </c>
      <c r="E30" s="15" t="s">
        <v>34</v>
      </c>
      <c r="F30" s="15" t="s">
        <v>279</v>
      </c>
      <c r="G30" s="15"/>
      <c r="H30" s="18" t="s">
        <v>280</v>
      </c>
    </row>
    <row r="31" spans="1:8" x14ac:dyDescent="0.25">
      <c r="A31">
        <v>28</v>
      </c>
      <c r="B31" s="4" t="s">
        <v>268</v>
      </c>
      <c r="C31" s="5" t="str">
        <f>_xlfn.CONCAT(Table1[[#This Row],[Tabla]],Table1[[#This Row],[Field]])</f>
        <v>ConditionTypeAux5</v>
      </c>
      <c r="D31" s="5" t="s">
        <v>46</v>
      </c>
      <c r="E31" s="5" t="s">
        <v>34</v>
      </c>
      <c r="F31" s="5" t="s">
        <v>281</v>
      </c>
      <c r="G31" s="5"/>
      <c r="H31" s="17" t="s">
        <v>282</v>
      </c>
    </row>
    <row r="32" spans="1:8" x14ac:dyDescent="0.25">
      <c r="A32">
        <v>29</v>
      </c>
      <c r="B32" s="14" t="s">
        <v>268</v>
      </c>
      <c r="C32" s="15" t="str">
        <f>_xlfn.CONCAT(Table1[[#This Row],[Tabla]],Table1[[#This Row],[Field]])</f>
        <v>ConditionTypeAux6</v>
      </c>
      <c r="D32" s="15" t="s">
        <v>283</v>
      </c>
      <c r="E32" s="15" t="s">
        <v>246</v>
      </c>
      <c r="F32" s="15" t="s">
        <v>284</v>
      </c>
      <c r="G32" s="15"/>
      <c r="H32" s="18" t="s">
        <v>285</v>
      </c>
    </row>
    <row r="33" spans="1:8" x14ac:dyDescent="0.25">
      <c r="A33">
        <v>30</v>
      </c>
      <c r="B33" s="4" t="s">
        <v>268</v>
      </c>
      <c r="C33" s="5" t="str">
        <f>_xlfn.CONCAT(Table1[[#This Row],[Tabla]],Table1[[#This Row],[Field]])</f>
        <v>ConditionTypeAux7</v>
      </c>
      <c r="D33" s="5" t="s">
        <v>245</v>
      </c>
      <c r="E33" s="5" t="s">
        <v>246</v>
      </c>
      <c r="F33" s="5" t="s">
        <v>286</v>
      </c>
      <c r="G33" s="5"/>
      <c r="H33" s="17" t="s">
        <v>287</v>
      </c>
    </row>
    <row r="34" spans="1:8" x14ac:dyDescent="0.25">
      <c r="A34">
        <v>31</v>
      </c>
      <c r="B34" s="14" t="s">
        <v>268</v>
      </c>
      <c r="C34" s="15" t="str">
        <f>_xlfn.CONCAT(Table1[[#This Row],[Tabla]],Table1[[#This Row],[Field]])</f>
        <v>ConditionTypeAux8</v>
      </c>
      <c r="D34" s="15" t="s">
        <v>18</v>
      </c>
      <c r="E34" s="15" t="s">
        <v>11</v>
      </c>
      <c r="F34" s="15" t="s">
        <v>19</v>
      </c>
      <c r="G34" s="15"/>
      <c r="H34" s="18" t="s">
        <v>20</v>
      </c>
    </row>
    <row r="35" spans="1:8" x14ac:dyDescent="0.25">
      <c r="A35">
        <v>32</v>
      </c>
      <c r="B35" s="4" t="s">
        <v>268</v>
      </c>
      <c r="C35" s="5" t="str">
        <f>_xlfn.CONCAT(Table1[[#This Row],[Tabla]],Table1[[#This Row],[Field]])</f>
        <v>ConditionTypeDevice</v>
      </c>
      <c r="D35" s="5" t="s">
        <v>288</v>
      </c>
      <c r="E35" s="5" t="s">
        <v>289</v>
      </c>
      <c r="F35" s="5" t="s">
        <v>290</v>
      </c>
      <c r="G35" s="5"/>
      <c r="H35" s="17" t="s">
        <v>291</v>
      </c>
    </row>
    <row r="36" spans="1:8" x14ac:dyDescent="0.25">
      <c r="A36">
        <v>33</v>
      </c>
      <c r="B36" s="14" t="s">
        <v>268</v>
      </c>
      <c r="C36" s="15" t="str">
        <f>_xlfn.CONCAT(Table1[[#This Row],[Tabla]],Table1[[#This Row],[Field]])</f>
        <v>ConditionTypeDeviceWorkHours</v>
      </c>
      <c r="D36" s="15" t="s">
        <v>157</v>
      </c>
      <c r="E36" s="15" t="s">
        <v>289</v>
      </c>
      <c r="F36" s="15" t="s">
        <v>292</v>
      </c>
      <c r="G36" s="15"/>
      <c r="H36" s="18" t="s">
        <v>293</v>
      </c>
    </row>
    <row r="37" spans="1:8" x14ac:dyDescent="0.25">
      <c r="A37">
        <v>34</v>
      </c>
      <c r="B37" s="4" t="s">
        <v>268</v>
      </c>
      <c r="C37" s="5" t="str">
        <f>_xlfn.CONCAT(Table1[[#This Row],[Tabla]],Table1[[#This Row],[Field]])</f>
        <v>ConditionTypeDistanceBetweenGps</v>
      </c>
      <c r="D37" s="5" t="s">
        <v>294</v>
      </c>
      <c r="E37" s="5" t="s">
        <v>53</v>
      </c>
      <c r="F37" s="5" t="s">
        <v>295</v>
      </c>
      <c r="G37" s="5"/>
      <c r="H37" s="17" t="s">
        <v>296</v>
      </c>
    </row>
    <row r="38" spans="1:8" x14ac:dyDescent="0.25">
      <c r="A38">
        <v>35</v>
      </c>
      <c r="B38" s="14" t="s">
        <v>268</v>
      </c>
      <c r="C38" s="15" t="str">
        <f>_xlfn.CONCAT(Table1[[#This Row],[Tabla]],Table1[[#This Row],[Field]])</f>
        <v>ConditionTypeDistanceLongerThan</v>
      </c>
      <c r="D38" s="15" t="s">
        <v>297</v>
      </c>
      <c r="E38" s="15" t="s">
        <v>53</v>
      </c>
      <c r="F38" s="15" t="s">
        <v>298</v>
      </c>
      <c r="G38" s="15"/>
      <c r="H38" s="18" t="s">
        <v>299</v>
      </c>
    </row>
    <row r="39" spans="1:8" x14ac:dyDescent="0.25">
      <c r="A39">
        <v>36</v>
      </c>
      <c r="B39" s="4" t="s">
        <v>268</v>
      </c>
      <c r="C39" s="5" t="str">
        <f>_xlfn.CONCAT(Table1[[#This Row],[Tabla]],Table1[[#This Row],[Field]])</f>
        <v>ConditionTypeDistanceShorterThan</v>
      </c>
      <c r="D39" s="5" t="s">
        <v>192</v>
      </c>
      <c r="E39" s="5" t="s">
        <v>300</v>
      </c>
      <c r="F39" s="5" t="s">
        <v>301</v>
      </c>
      <c r="G39" s="5"/>
      <c r="H39" s="17" t="s">
        <v>302</v>
      </c>
    </row>
    <row r="40" spans="1:8" x14ac:dyDescent="0.25">
      <c r="A40">
        <v>37</v>
      </c>
      <c r="B40" s="14" t="s">
        <v>268</v>
      </c>
      <c r="C40" s="15" t="str">
        <f>_xlfn.CONCAT(Table1[[#This Row],[Tabla]],Table1[[#This Row],[Field]])</f>
        <v>ConditionTypeDriver</v>
      </c>
      <c r="D40" s="15" t="s">
        <v>27</v>
      </c>
      <c r="E40" s="15" t="s">
        <v>11</v>
      </c>
      <c r="F40" s="15" t="s">
        <v>28</v>
      </c>
      <c r="G40" s="15"/>
      <c r="H40" s="18" t="s">
        <v>29</v>
      </c>
    </row>
    <row r="41" spans="1:8" x14ac:dyDescent="0.25">
      <c r="A41">
        <v>38</v>
      </c>
      <c r="B41" s="4" t="s">
        <v>43</v>
      </c>
      <c r="C41" s="5" t="str">
        <f>_xlfn.CONCAT(Table1[[#This Row],[Tabla]],Table1[[#This Row],[Field]])</f>
        <v>ConditionTypeDurationBetweenGps</v>
      </c>
      <c r="D41" s="5"/>
      <c r="E41" s="5"/>
      <c r="F41" s="5" t="s">
        <v>303</v>
      </c>
      <c r="G41" s="5"/>
      <c r="H41" s="17" t="s">
        <v>304</v>
      </c>
    </row>
    <row r="42" spans="1:8" x14ac:dyDescent="0.25">
      <c r="A42">
        <v>39</v>
      </c>
      <c r="B42" s="14" t="s">
        <v>43</v>
      </c>
      <c r="C42" s="15" t="str">
        <f>_xlfn.CONCAT(Table1[[#This Row],[Tabla]],Table1[[#This Row],[Field]])</f>
        <v>ConditionTypeDurationLongerThan</v>
      </c>
      <c r="D42" s="15" t="s">
        <v>305</v>
      </c>
      <c r="E42" s="15" t="s">
        <v>53</v>
      </c>
      <c r="F42" s="15" t="s">
        <v>306</v>
      </c>
      <c r="G42" s="15"/>
      <c r="H42" s="18" t="s">
        <v>307</v>
      </c>
    </row>
    <row r="43" spans="1:8" x14ac:dyDescent="0.25">
      <c r="A43">
        <v>40</v>
      </c>
      <c r="B43" s="4" t="s">
        <v>43</v>
      </c>
      <c r="C43" s="5" t="str">
        <f>_xlfn.CONCAT(Table1[[#This Row],[Tabla]],Table1[[#This Row],[Field]])</f>
        <v>ConditionTypeDurationShorterThan</v>
      </c>
      <c r="D43" s="5" t="s">
        <v>308</v>
      </c>
      <c r="E43" s="5" t="s">
        <v>34</v>
      </c>
      <c r="F43" s="5" t="s">
        <v>309</v>
      </c>
      <c r="G43" s="5"/>
      <c r="H43" s="17" t="s">
        <v>310</v>
      </c>
    </row>
    <row r="44" spans="1:8" x14ac:dyDescent="0.25">
      <c r="A44">
        <v>41</v>
      </c>
      <c r="B44" s="14" t="s">
        <v>43</v>
      </c>
      <c r="C44" s="15" t="str">
        <f>_xlfn.CONCAT(Table1[[#This Row],[Tabla]],Table1[[#This Row],[Field]])</f>
        <v>ConditionTypeDVIRDefect</v>
      </c>
      <c r="D44" s="15" t="s">
        <v>311</v>
      </c>
      <c r="E44" s="15" t="s">
        <v>11</v>
      </c>
      <c r="F44" s="15" t="s">
        <v>312</v>
      </c>
      <c r="G44" s="15"/>
      <c r="H44" s="18" t="s">
        <v>313</v>
      </c>
    </row>
    <row r="45" spans="1:8" x14ac:dyDescent="0.25">
      <c r="A45">
        <v>42</v>
      </c>
      <c r="B45" s="4" t="s">
        <v>43</v>
      </c>
      <c r="C45" s="5" t="str">
        <f>_xlfn.CONCAT(Table1[[#This Row],[Tabla]],Table1[[#This Row],[Field]])</f>
        <v>ConditionTypeEnteringArea</v>
      </c>
      <c r="D45" s="5" t="s">
        <v>314</v>
      </c>
      <c r="E45" s="5" t="s">
        <v>11</v>
      </c>
      <c r="F45" s="5" t="s">
        <v>315</v>
      </c>
      <c r="G45" s="5"/>
      <c r="H45" s="17" t="s">
        <v>316</v>
      </c>
    </row>
    <row r="46" spans="1:8" x14ac:dyDescent="0.25">
      <c r="A46">
        <v>43</v>
      </c>
      <c r="B46" s="14" t="s">
        <v>43</v>
      </c>
      <c r="C46" s="15" t="str">
        <f>_xlfn.CONCAT(Table1[[#This Row],[Tabla]],Table1[[#This Row],[Field]])</f>
        <v>ConditionTypeExitingArea</v>
      </c>
      <c r="D46" s="15" t="s">
        <v>18</v>
      </c>
      <c r="E46" s="15" t="s">
        <v>11</v>
      </c>
      <c r="F46" s="15" t="s">
        <v>249</v>
      </c>
      <c r="G46" s="15"/>
      <c r="H46" s="18" t="s">
        <v>250</v>
      </c>
    </row>
    <row r="47" spans="1:8" x14ac:dyDescent="0.25">
      <c r="A47">
        <v>44</v>
      </c>
      <c r="B47" s="4" t="s">
        <v>43</v>
      </c>
      <c r="C47" s="5" t="str">
        <f>_xlfn.CONCAT(Table1[[#This Row],[Tabla]],Table1[[#This Row],[Field]])</f>
        <v>ConditionTypeExpectedDistance</v>
      </c>
      <c r="D47" s="5" t="s">
        <v>317</v>
      </c>
      <c r="E47" s="5" t="s">
        <v>289</v>
      </c>
      <c r="F47" s="5" t="s">
        <v>318</v>
      </c>
      <c r="G47" s="5"/>
      <c r="H47" s="17" t="s">
        <v>319</v>
      </c>
    </row>
    <row r="48" spans="1:8" x14ac:dyDescent="0.25">
      <c r="A48">
        <v>45</v>
      </c>
      <c r="B48" s="14" t="s">
        <v>43</v>
      </c>
      <c r="C48" s="15" t="str">
        <f>_xlfn.CONCAT(Table1[[#This Row],[Tabla]],Table1[[#This Row],[Field]])</f>
        <v>ConditionTypeExpectedDuration</v>
      </c>
      <c r="D48" s="15" t="s">
        <v>21</v>
      </c>
      <c r="E48" s="15" t="s">
        <v>11</v>
      </c>
      <c r="F48" s="15" t="s">
        <v>320</v>
      </c>
      <c r="G48" s="15"/>
      <c r="H48" s="18" t="s">
        <v>321</v>
      </c>
    </row>
    <row r="49" spans="1:8" x14ac:dyDescent="0.25">
      <c r="A49">
        <v>46</v>
      </c>
      <c r="B49" s="4" t="s">
        <v>43</v>
      </c>
      <c r="C49" s="5" t="str">
        <f>_xlfn.CONCAT(Table1[[#This Row],[Tabla]],Table1[[#This Row],[Field]])</f>
        <v>ConditionTypeFault</v>
      </c>
      <c r="D49" s="5" t="s">
        <v>322</v>
      </c>
      <c r="E49" s="5" t="s">
        <v>34</v>
      </c>
      <c r="F49" s="5" t="s">
        <v>323</v>
      </c>
      <c r="G49" s="5"/>
      <c r="H49" s="17" t="s">
        <v>324</v>
      </c>
    </row>
    <row r="50" spans="1:8" x14ac:dyDescent="0.25">
      <c r="A50">
        <v>47</v>
      </c>
      <c r="B50" s="14" t="s">
        <v>43</v>
      </c>
      <c r="C50" s="15" t="str">
        <f>_xlfn.CONCAT(Table1[[#This Row],[Tabla]],Table1[[#This Row],[Field]])</f>
        <v>ConditionTypeFilterStatusDataByDiagnostic</v>
      </c>
      <c r="D50" s="15" t="s">
        <v>325</v>
      </c>
      <c r="E50" s="15" t="s">
        <v>53</v>
      </c>
      <c r="F50" s="15" t="s">
        <v>326</v>
      </c>
      <c r="G50" s="15"/>
      <c r="H50" s="18" t="s">
        <v>327</v>
      </c>
    </row>
    <row r="51" spans="1:8" x14ac:dyDescent="0.25">
      <c r="A51">
        <v>48</v>
      </c>
      <c r="B51" s="4" t="s">
        <v>43</v>
      </c>
      <c r="C51" s="5" t="str">
        <f>_xlfn.CONCAT(Table1[[#This Row],[Tabla]],Table1[[#This Row],[Field]])</f>
        <v>ConditionTypeGroup</v>
      </c>
      <c r="D51" s="5" t="s">
        <v>328</v>
      </c>
      <c r="E51" s="5" t="s">
        <v>34</v>
      </c>
      <c r="F51" s="5" t="s">
        <v>329</v>
      </c>
      <c r="G51" s="5"/>
      <c r="H51" s="17" t="s">
        <v>330</v>
      </c>
    </row>
    <row r="52" spans="1:8" x14ac:dyDescent="0.25">
      <c r="A52">
        <v>49</v>
      </c>
      <c r="B52" s="14" t="s">
        <v>43</v>
      </c>
      <c r="C52" s="15" t="str">
        <f>_xlfn.CONCAT(Table1[[#This Row],[Tabla]],Table1[[#This Row],[Field]])</f>
        <v>ConditionTypeIgnition</v>
      </c>
      <c r="D52" s="15" t="s">
        <v>27</v>
      </c>
      <c r="E52" s="15" t="s">
        <v>11</v>
      </c>
      <c r="F52" s="15" t="s">
        <v>28</v>
      </c>
      <c r="G52" s="15"/>
      <c r="H52" s="18" t="s">
        <v>29</v>
      </c>
    </row>
    <row r="53" spans="1:8" x14ac:dyDescent="0.25">
      <c r="A53">
        <v>50</v>
      </c>
      <c r="B53" s="4" t="s">
        <v>46</v>
      </c>
      <c r="C53" s="5" t="str">
        <f>_xlfn.CONCAT(Table1[[#This Row],[Tabla]],Table1[[#This Row],[Field]])</f>
        <v>ConditionTypeInsideArea</v>
      </c>
      <c r="D53" s="9"/>
      <c r="E53" s="9"/>
      <c r="F53" s="9" t="s">
        <v>331</v>
      </c>
      <c r="G53" s="5"/>
      <c r="H53" s="17" t="s">
        <v>332</v>
      </c>
    </row>
    <row r="54" spans="1:8" x14ac:dyDescent="0.25">
      <c r="A54">
        <v>51</v>
      </c>
      <c r="B54" s="14" t="s">
        <v>46</v>
      </c>
      <c r="C54" s="15" t="str">
        <f>_xlfn.CONCAT(Table1[[#This Row],[Tabla]],Table1[[#This Row],[Field]])</f>
        <v>ConditionTypeInvertResult</v>
      </c>
      <c r="D54" s="15" t="s">
        <v>333</v>
      </c>
      <c r="E54" s="15" t="s">
        <v>53</v>
      </c>
      <c r="F54" s="15" t="s">
        <v>334</v>
      </c>
      <c r="G54" s="15" t="s">
        <v>335</v>
      </c>
      <c r="H54" s="18" t="s">
        <v>336</v>
      </c>
    </row>
    <row r="55" spans="1:8" x14ac:dyDescent="0.25">
      <c r="A55">
        <v>52</v>
      </c>
      <c r="B55" s="4" t="s">
        <v>46</v>
      </c>
      <c r="C55" s="5" t="str">
        <f>_xlfn.CONCAT(Table1[[#This Row],[Tabla]],Table1[[#This Row],[Field]])</f>
        <v>ConditionTypeIsDriving</v>
      </c>
      <c r="D55" s="5" t="s">
        <v>337</v>
      </c>
      <c r="E55" s="5" t="s">
        <v>246</v>
      </c>
      <c r="F55" s="5" t="s">
        <v>338</v>
      </c>
      <c r="G55" s="5" t="s">
        <v>339</v>
      </c>
      <c r="H55" s="17" t="s">
        <v>340</v>
      </c>
    </row>
    <row r="56" spans="1:8" x14ac:dyDescent="0.25">
      <c r="A56">
        <v>53</v>
      </c>
      <c r="B56" s="14" t="s">
        <v>46</v>
      </c>
      <c r="C56" s="15" t="str">
        <f>_xlfn.CONCAT(Table1[[#This Row],[Tabla]],Table1[[#This Row],[Field]])</f>
        <v>ConditionTypeIsValueEqualTo</v>
      </c>
      <c r="D56" s="15" t="s">
        <v>341</v>
      </c>
      <c r="E56" s="15" t="s">
        <v>246</v>
      </c>
      <c r="F56" s="15" t="s">
        <v>342</v>
      </c>
      <c r="G56" s="15" t="s">
        <v>339</v>
      </c>
      <c r="H56" s="18" t="s">
        <v>343</v>
      </c>
    </row>
    <row r="57" spans="1:8" x14ac:dyDescent="0.25">
      <c r="A57">
        <v>54</v>
      </c>
      <c r="B57" s="4" t="s">
        <v>46</v>
      </c>
      <c r="C57" s="5" t="str">
        <f>_xlfn.CONCAT(Table1[[#This Row],[Tabla]],Table1[[#This Row],[Field]])</f>
        <v>ConditionTypeIsValueLessThan</v>
      </c>
      <c r="D57" s="5" t="s">
        <v>226</v>
      </c>
      <c r="E57" s="5" t="s">
        <v>11</v>
      </c>
      <c r="F57" s="5" t="s">
        <v>344</v>
      </c>
      <c r="G57" s="5" t="s">
        <v>345</v>
      </c>
      <c r="H57" s="17" t="s">
        <v>346</v>
      </c>
    </row>
    <row r="58" spans="1:8" x14ac:dyDescent="0.25">
      <c r="A58">
        <v>55</v>
      </c>
      <c r="B58" s="14" t="s">
        <v>46</v>
      </c>
      <c r="C58" s="15" t="str">
        <f>_xlfn.CONCAT(Table1[[#This Row],[Tabla]],Table1[[#This Row],[Field]])</f>
        <v>ConditionTypeIsValueLessThanPercent</v>
      </c>
      <c r="D58" s="15" t="s">
        <v>230</v>
      </c>
      <c r="E58" s="15" t="s">
        <v>11</v>
      </c>
      <c r="F58" s="15" t="s">
        <v>347</v>
      </c>
      <c r="G58" s="15" t="s">
        <v>232</v>
      </c>
      <c r="H58" s="18" t="s">
        <v>348</v>
      </c>
    </row>
    <row r="59" spans="1:8" x14ac:dyDescent="0.25">
      <c r="A59">
        <v>56</v>
      </c>
      <c r="B59" s="4" t="s">
        <v>46</v>
      </c>
      <c r="C59" s="5" t="str">
        <f>_xlfn.CONCAT(Table1[[#This Row],[Tabla]],Table1[[#This Row],[Field]])</f>
        <v>ConditionTypeIsValueMoreThan</v>
      </c>
      <c r="D59" s="5" t="s">
        <v>349</v>
      </c>
      <c r="E59" s="5" t="s">
        <v>11</v>
      </c>
      <c r="F59" s="5" t="s">
        <v>350</v>
      </c>
      <c r="G59" s="5" t="s">
        <v>351</v>
      </c>
      <c r="H59" s="17" t="s">
        <v>352</v>
      </c>
    </row>
    <row r="60" spans="1:8" x14ac:dyDescent="0.25">
      <c r="A60">
        <v>57</v>
      </c>
      <c r="B60" s="14" t="s">
        <v>46</v>
      </c>
      <c r="C60" s="15" t="str">
        <f>_xlfn.CONCAT(Table1[[#This Row],[Tabla]],Table1[[#This Row],[Field]])</f>
        <v>ConditionTypeIsValueMoreThanPercent</v>
      </c>
      <c r="D60" s="15" t="s">
        <v>353</v>
      </c>
      <c r="E60" s="15" t="s">
        <v>11</v>
      </c>
      <c r="F60" s="15" t="s">
        <v>354</v>
      </c>
      <c r="G60" s="15" t="s">
        <v>351</v>
      </c>
      <c r="H60" s="18" t="s">
        <v>355</v>
      </c>
    </row>
    <row r="61" spans="1:8" x14ac:dyDescent="0.25">
      <c r="A61">
        <v>58</v>
      </c>
      <c r="B61" s="4" t="s">
        <v>46</v>
      </c>
      <c r="C61" s="5" t="str">
        <f>_xlfn.CONCAT(Table1[[#This Row],[Tabla]],Table1[[#This Row],[Field]])</f>
        <v>ConditionTypeIsValueThreshold</v>
      </c>
      <c r="D61" s="5" t="s">
        <v>356</v>
      </c>
      <c r="E61" s="5" t="s">
        <v>246</v>
      </c>
      <c r="F61" s="5" t="s">
        <v>357</v>
      </c>
      <c r="G61" s="5" t="s">
        <v>339</v>
      </c>
      <c r="H61" s="17" t="s">
        <v>358</v>
      </c>
    </row>
    <row r="62" spans="1:8" x14ac:dyDescent="0.25">
      <c r="A62">
        <v>59</v>
      </c>
      <c r="B62" s="14" t="s">
        <v>46</v>
      </c>
      <c r="C62" s="15" t="str">
        <f>_xlfn.CONCAT(Table1[[#This Row],[Tabla]],Table1[[#This Row],[Field]])</f>
        <v>ConditionTypeNoDVIRCheck</v>
      </c>
      <c r="D62" s="15" t="s">
        <v>359</v>
      </c>
      <c r="E62" s="15" t="s">
        <v>246</v>
      </c>
      <c r="F62" s="15" t="s">
        <v>360</v>
      </c>
      <c r="G62" s="15" t="s">
        <v>339</v>
      </c>
      <c r="H62" s="18" t="s">
        <v>361</v>
      </c>
    </row>
    <row r="63" spans="1:8" x14ac:dyDescent="0.25">
      <c r="A63">
        <v>60</v>
      </c>
      <c r="B63" s="4" t="s">
        <v>46</v>
      </c>
      <c r="C63" s="5" t="str">
        <f>_xlfn.CONCAT(Table1[[#This Row],[Tabla]],Table1[[#This Row],[Field]])</f>
        <v>ConditionTypeNoPostDVIRCheck</v>
      </c>
      <c r="D63" s="5" t="s">
        <v>362</v>
      </c>
      <c r="E63" s="5" t="s">
        <v>246</v>
      </c>
      <c r="F63" s="5" t="s">
        <v>363</v>
      </c>
      <c r="G63" s="5" t="s">
        <v>339</v>
      </c>
      <c r="H63" s="17" t="s">
        <v>364</v>
      </c>
    </row>
    <row r="64" spans="1:8" x14ac:dyDescent="0.25">
      <c r="A64">
        <v>61</v>
      </c>
      <c r="B64" s="14" t="s">
        <v>46</v>
      </c>
      <c r="C64" s="15" t="str">
        <f>_xlfn.CONCAT(Table1[[#This Row],[Tabla]],Table1[[#This Row],[Field]])</f>
        <v>ConditionTypeNoPreDVIRCheck</v>
      </c>
      <c r="D64" s="15" t="s">
        <v>365</v>
      </c>
      <c r="E64" s="15" t="s">
        <v>11</v>
      </c>
      <c r="F64" s="15" t="s">
        <v>366</v>
      </c>
      <c r="G64" s="15" t="s">
        <v>351</v>
      </c>
      <c r="H64" s="18" t="s">
        <v>367</v>
      </c>
    </row>
    <row r="65" spans="1:8" x14ac:dyDescent="0.25">
      <c r="A65">
        <v>62</v>
      </c>
      <c r="B65" s="4" t="s">
        <v>46</v>
      </c>
      <c r="C65" s="5" t="str">
        <f>_xlfn.CONCAT(Table1[[#This Row],[Tabla]],Table1[[#This Row],[Field]])</f>
        <v>ConditionTypeOr</v>
      </c>
      <c r="D65" s="5" t="s">
        <v>368</v>
      </c>
      <c r="E65" s="5" t="s">
        <v>289</v>
      </c>
      <c r="F65" s="5" t="s">
        <v>369</v>
      </c>
      <c r="G65" s="5" t="b">
        <v>0</v>
      </c>
      <c r="H65" s="17" t="s">
        <v>370</v>
      </c>
    </row>
    <row r="66" spans="1:8" x14ac:dyDescent="0.25">
      <c r="A66">
        <v>63</v>
      </c>
      <c r="B66" s="14" t="s">
        <v>46</v>
      </c>
      <c r="C66" s="15" t="str">
        <f>_xlfn.CONCAT(Table1[[#This Row],[Tabla]],Table1[[#This Row],[Field]])</f>
        <v>ConditionTypeOutsideArea</v>
      </c>
      <c r="D66" s="15" t="s">
        <v>10</v>
      </c>
      <c r="E66" s="15" t="s">
        <v>11</v>
      </c>
      <c r="F66" s="15" t="s">
        <v>371</v>
      </c>
      <c r="G66" s="15" t="s">
        <v>351</v>
      </c>
      <c r="H66" s="18" t="s">
        <v>372</v>
      </c>
    </row>
    <row r="67" spans="1:8" x14ac:dyDescent="0.25">
      <c r="A67">
        <v>64</v>
      </c>
      <c r="B67" s="4" t="s">
        <v>46</v>
      </c>
      <c r="C67" s="5" t="str">
        <f>_xlfn.CONCAT(Table1[[#This Row],[Tabla]],Table1[[#This Row],[Field]])</f>
        <v>ConditionTypeRuleWorkHours</v>
      </c>
      <c r="D67" s="5" t="s">
        <v>373</v>
      </c>
      <c r="E67" s="5" t="s">
        <v>11</v>
      </c>
      <c r="F67" s="5" t="s">
        <v>374</v>
      </c>
      <c r="G67" s="5" t="s">
        <v>351</v>
      </c>
      <c r="H67" s="17" t="s">
        <v>375</v>
      </c>
    </row>
    <row r="68" spans="1:8" x14ac:dyDescent="0.25">
      <c r="A68">
        <v>65</v>
      </c>
      <c r="B68" s="14" t="s">
        <v>46</v>
      </c>
      <c r="C68" s="15" t="str">
        <f>_xlfn.CONCAT(Table1[[#This Row],[Tabla]],Table1[[#This Row],[Field]])</f>
        <v>ConditionTypeSpeed</v>
      </c>
      <c r="D68" s="15" t="s">
        <v>376</v>
      </c>
      <c r="E68" s="15" t="s">
        <v>246</v>
      </c>
      <c r="F68" s="15" t="s">
        <v>377</v>
      </c>
      <c r="G68" s="15"/>
      <c r="H68" s="18" t="s">
        <v>378</v>
      </c>
    </row>
    <row r="69" spans="1:8" x14ac:dyDescent="0.25">
      <c r="A69">
        <v>66</v>
      </c>
      <c r="B69" s="4" t="s">
        <v>46</v>
      </c>
      <c r="C69" s="5" t="str">
        <f>_xlfn.CONCAT(Table1[[#This Row],[Tabla]],Table1[[#This Row],[Field]])</f>
        <v>ConditionTypeSpeedLimit</v>
      </c>
      <c r="D69" s="5" t="s">
        <v>379</v>
      </c>
      <c r="E69" s="5" t="s">
        <v>11</v>
      </c>
      <c r="F69" s="5" t="s">
        <v>380</v>
      </c>
      <c r="G69" s="5" t="s">
        <v>351</v>
      </c>
      <c r="H69" s="17" t="s">
        <v>381</v>
      </c>
    </row>
    <row r="70" spans="1:8" x14ac:dyDescent="0.25">
      <c r="A70">
        <v>67</v>
      </c>
      <c r="B70" s="14" t="s">
        <v>46</v>
      </c>
      <c r="C70" s="15" t="str">
        <f>_xlfn.CONCAT(Table1[[#This Row],[Tabla]],Table1[[#This Row],[Field]])</f>
        <v>ConditionTypeSpeedLimitAsMeasurement</v>
      </c>
      <c r="D70" s="15" t="s">
        <v>382</v>
      </c>
      <c r="E70" s="15" t="s">
        <v>11</v>
      </c>
      <c r="F70" s="15" t="s">
        <v>383</v>
      </c>
      <c r="G70" s="15" t="s">
        <v>351</v>
      </c>
      <c r="H70" s="18" t="s">
        <v>384</v>
      </c>
    </row>
    <row r="71" spans="1:8" x14ac:dyDescent="0.25">
      <c r="A71">
        <v>68</v>
      </c>
      <c r="B71" s="4" t="s">
        <v>46</v>
      </c>
      <c r="C71" s="5" t="str">
        <f>_xlfn.CONCAT(Table1[[#This Row],[Tabla]],Table1[[#This Row],[Field]])</f>
        <v>ConditionTypeSpeedLimitCommercial</v>
      </c>
      <c r="D71" s="5" t="s">
        <v>385</v>
      </c>
      <c r="E71" s="5" t="s">
        <v>11</v>
      </c>
      <c r="F71" s="5" t="s">
        <v>386</v>
      </c>
      <c r="G71" s="5" t="s">
        <v>387</v>
      </c>
      <c r="H71" s="17" t="s">
        <v>388</v>
      </c>
    </row>
    <row r="72" spans="1:8" x14ac:dyDescent="0.25">
      <c r="A72">
        <v>69</v>
      </c>
      <c r="B72" s="14" t="s">
        <v>46</v>
      </c>
      <c r="C72" s="15" t="str">
        <f>_xlfn.CONCAT(Table1[[#This Row],[Tabla]],Table1[[#This Row],[Field]])</f>
        <v>ConditionTypeSpeedLimitCommercialExcludingEstimates</v>
      </c>
      <c r="D72" s="15" t="s">
        <v>389</v>
      </c>
      <c r="E72" s="15" t="s">
        <v>11</v>
      </c>
      <c r="F72" s="15" t="s">
        <v>390</v>
      </c>
      <c r="G72" s="15" t="s">
        <v>391</v>
      </c>
      <c r="H72" s="18" t="s">
        <v>392</v>
      </c>
    </row>
    <row r="73" spans="1:8" x14ac:dyDescent="0.25">
      <c r="A73">
        <v>70</v>
      </c>
      <c r="B73" s="4" t="s">
        <v>46</v>
      </c>
      <c r="C73" s="5" t="str">
        <f>_xlfn.CONCAT(Table1[[#This Row],[Tabla]],Table1[[#This Row],[Field]])</f>
        <v>ConditionTypeSpeedLimitCommunity</v>
      </c>
      <c r="D73" s="5" t="s">
        <v>393</v>
      </c>
      <c r="E73" s="5" t="s">
        <v>11</v>
      </c>
      <c r="F73" s="5" t="s">
        <v>394</v>
      </c>
      <c r="G73" s="5" t="s">
        <v>391</v>
      </c>
      <c r="H73" s="17" t="s">
        <v>395</v>
      </c>
    </row>
    <row r="74" spans="1:8" x14ac:dyDescent="0.25">
      <c r="A74">
        <v>71</v>
      </c>
      <c r="B74" s="14" t="s">
        <v>46</v>
      </c>
      <c r="C74" s="15" t="str">
        <f>_xlfn.CONCAT(Table1[[#This Row],[Tabla]],Table1[[#This Row],[Field]])</f>
        <v>ConditionTypeSpeedLimitCommunityExcludingEstimates</v>
      </c>
      <c r="D74" s="15" t="s">
        <v>396</v>
      </c>
      <c r="E74" s="15" t="s">
        <v>11</v>
      </c>
      <c r="F74" s="15" t="s">
        <v>397</v>
      </c>
      <c r="G74" s="15" t="s">
        <v>398</v>
      </c>
      <c r="H74" s="18" t="s">
        <v>399</v>
      </c>
    </row>
    <row r="75" spans="1:8" x14ac:dyDescent="0.25">
      <c r="A75">
        <v>72</v>
      </c>
      <c r="B75" s="4" t="s">
        <v>46</v>
      </c>
      <c r="C75" s="5" t="str">
        <f>_xlfn.CONCAT(Table1[[#This Row],[Tabla]],Table1[[#This Row],[Field]])</f>
        <v>ConditionTypeSpeedLimitExcludingEstimates</v>
      </c>
      <c r="D75" s="5" t="s">
        <v>400</v>
      </c>
      <c r="E75" s="5" t="s">
        <v>11</v>
      </c>
      <c r="F75" s="5" t="s">
        <v>401</v>
      </c>
      <c r="G75" s="5" t="s">
        <v>398</v>
      </c>
      <c r="H75" s="17" t="s">
        <v>402</v>
      </c>
    </row>
    <row r="76" spans="1:8" x14ac:dyDescent="0.25">
      <c r="A76">
        <v>73</v>
      </c>
      <c r="B76" s="14" t="s">
        <v>46</v>
      </c>
      <c r="C76" s="15" t="str">
        <f>_xlfn.CONCAT(Table1[[#This Row],[Tabla]],Table1[[#This Row],[Field]])</f>
        <v>ConditionTypeStop</v>
      </c>
      <c r="D76" s="15" t="s">
        <v>403</v>
      </c>
      <c r="E76" s="15" t="s">
        <v>11</v>
      </c>
      <c r="F76" s="15" t="s">
        <v>404</v>
      </c>
      <c r="G76" s="15" t="s">
        <v>405</v>
      </c>
      <c r="H76" s="18" t="s">
        <v>406</v>
      </c>
    </row>
    <row r="77" spans="1:8" x14ac:dyDescent="0.25">
      <c r="A77">
        <v>74</v>
      </c>
      <c r="B77" s="4" t="s">
        <v>46</v>
      </c>
      <c r="C77" s="5" t="str">
        <f>_xlfn.CONCAT(Table1[[#This Row],[Tabla]],Table1[[#This Row],[Field]])</f>
        <v>ConditionTypeTripDistance</v>
      </c>
      <c r="D77" s="5" t="s">
        <v>407</v>
      </c>
      <c r="E77" s="5" t="s">
        <v>11</v>
      </c>
      <c r="F77" s="5" t="s">
        <v>408</v>
      </c>
      <c r="G77" s="5" t="s">
        <v>351</v>
      </c>
      <c r="H77" s="17" t="s">
        <v>409</v>
      </c>
    </row>
    <row r="78" spans="1:8" x14ac:dyDescent="0.25">
      <c r="A78">
        <v>75</v>
      </c>
      <c r="B78" s="14" t="s">
        <v>46</v>
      </c>
      <c r="C78" s="15" t="str">
        <f>_xlfn.CONCAT(Table1[[#This Row],[Tabla]],Table1[[#This Row],[Field]])</f>
        <v>ConditionTypeTripDuration</v>
      </c>
      <c r="D78" s="15" t="s">
        <v>410</v>
      </c>
      <c r="E78" s="15" t="s">
        <v>11</v>
      </c>
      <c r="F78" s="15" t="s">
        <v>411</v>
      </c>
      <c r="G78" s="15"/>
      <c r="H78" s="18" t="s">
        <v>412</v>
      </c>
    </row>
    <row r="79" spans="1:8" x14ac:dyDescent="0.25">
      <c r="A79">
        <v>76</v>
      </c>
      <c r="B79" s="4" t="s">
        <v>46</v>
      </c>
      <c r="C79" s="5" t="str">
        <f>_xlfn.CONCAT(Table1[[#This Row],[Tabla]],Table1[[#This Row],[Field]])</f>
        <v>ConditionTypeZoneStop</v>
      </c>
      <c r="D79" s="5" t="s">
        <v>413</v>
      </c>
      <c r="E79" s="5" t="s">
        <v>53</v>
      </c>
      <c r="F79" s="5" t="s">
        <v>414</v>
      </c>
      <c r="G79" s="5">
        <v>0</v>
      </c>
      <c r="H79" s="17" t="s">
        <v>415</v>
      </c>
    </row>
    <row r="80" spans="1:8" x14ac:dyDescent="0.25">
      <c r="A80">
        <v>77</v>
      </c>
      <c r="B80" s="14" t="s">
        <v>46</v>
      </c>
      <c r="C80" s="15" t="str">
        <f>_xlfn.CONCAT(Table1[[#This Row],[Tabla]],Table1[[#This Row],[Field]])</f>
        <v>Device</v>
      </c>
      <c r="D80" s="15" t="s">
        <v>416</v>
      </c>
      <c r="E80" s="15" t="s">
        <v>246</v>
      </c>
      <c r="F80" s="15" t="s">
        <v>417</v>
      </c>
      <c r="G80" s="15"/>
      <c r="H80" s="18" t="s">
        <v>418</v>
      </c>
    </row>
    <row r="81" spans="1:8" x14ac:dyDescent="0.25">
      <c r="A81">
        <v>78</v>
      </c>
      <c r="B81" s="4" t="s">
        <v>46</v>
      </c>
      <c r="C81" s="5" t="str">
        <f>_xlfn.CONCAT(Table1[[#This Row],[Tabla]],Table1[[#This Row],[Field]])</f>
        <v>DeviceActiveFrom</v>
      </c>
      <c r="D81" s="5" t="s">
        <v>419</v>
      </c>
      <c r="E81" s="5" t="s">
        <v>11</v>
      </c>
      <c r="F81" s="5" t="s">
        <v>420</v>
      </c>
      <c r="G81" s="5" t="s">
        <v>421</v>
      </c>
      <c r="H81" s="17" t="s">
        <v>422</v>
      </c>
    </row>
    <row r="82" spans="1:8" x14ac:dyDescent="0.25">
      <c r="A82">
        <v>79</v>
      </c>
      <c r="B82" s="14" t="s">
        <v>46</v>
      </c>
      <c r="C82" s="15" t="str">
        <f>_xlfn.CONCAT(Table1[[#This Row],[Tabla]],Table1[[#This Row],[Field]])</f>
        <v>DeviceActiveTo</v>
      </c>
      <c r="D82" s="15" t="s">
        <v>423</v>
      </c>
      <c r="E82" s="15" t="s">
        <v>11</v>
      </c>
      <c r="F82" s="15" t="s">
        <v>424</v>
      </c>
      <c r="G82" s="15" t="s">
        <v>351</v>
      </c>
      <c r="H82" s="18" t="s">
        <v>425</v>
      </c>
    </row>
    <row r="83" spans="1:8" x14ac:dyDescent="0.25">
      <c r="A83">
        <v>80</v>
      </c>
      <c r="B83" s="4" t="s">
        <v>46</v>
      </c>
      <c r="C83" s="5" t="str">
        <f>_xlfn.CONCAT(Table1[[#This Row],[Tabla]],Table1[[#This Row],[Field]])</f>
        <v>DeviceComment</v>
      </c>
      <c r="D83" s="5" t="s">
        <v>426</v>
      </c>
      <c r="E83" s="5" t="s">
        <v>11</v>
      </c>
      <c r="F83" s="5" t="s">
        <v>427</v>
      </c>
      <c r="G83" s="5" t="s">
        <v>351</v>
      </c>
      <c r="H83" s="17" t="s">
        <v>428</v>
      </c>
    </row>
    <row r="84" spans="1:8" x14ac:dyDescent="0.25">
      <c r="A84">
        <v>81</v>
      </c>
      <c r="B84" s="14" t="s">
        <v>46</v>
      </c>
      <c r="C84" s="15" t="str">
        <f>_xlfn.CONCAT(Table1[[#This Row],[Tabla]],Table1[[#This Row],[Field]])</f>
        <v>DeviceDeviceFlags</v>
      </c>
      <c r="D84" s="15" t="s">
        <v>429</v>
      </c>
      <c r="E84" s="15" t="s">
        <v>11</v>
      </c>
      <c r="F84" s="15" t="s">
        <v>430</v>
      </c>
      <c r="G84" s="15" t="s">
        <v>431</v>
      </c>
      <c r="H84" s="18" t="s">
        <v>432</v>
      </c>
    </row>
    <row r="85" spans="1:8" x14ac:dyDescent="0.25">
      <c r="A85">
        <v>82</v>
      </c>
      <c r="B85" s="4" t="s">
        <v>46</v>
      </c>
      <c r="C85" s="5" t="str">
        <f>_xlfn.CONCAT(Table1[[#This Row],[Tabla]],Table1[[#This Row],[Field]])</f>
        <v>DeviceDevicePlan</v>
      </c>
      <c r="D85" s="5" t="s">
        <v>433</v>
      </c>
      <c r="E85" s="5" t="s">
        <v>11</v>
      </c>
      <c r="F85" s="5" t="s">
        <v>434</v>
      </c>
      <c r="G85" s="5"/>
      <c r="H85" s="17" t="s">
        <v>435</v>
      </c>
    </row>
    <row r="86" spans="1:8" x14ac:dyDescent="0.25">
      <c r="A86">
        <v>83</v>
      </c>
      <c r="B86" s="14" t="s">
        <v>46</v>
      </c>
      <c r="C86" s="15" t="str">
        <f>_xlfn.CONCAT(Table1[[#This Row],[Tabla]],Table1[[#This Row],[Field]])</f>
        <v>DeviceDeviceType</v>
      </c>
      <c r="D86" s="15" t="s">
        <v>436</v>
      </c>
      <c r="E86" s="15" t="s">
        <v>11</v>
      </c>
      <c r="F86" s="15" t="s">
        <v>437</v>
      </c>
      <c r="G86" s="15" t="s">
        <v>438</v>
      </c>
      <c r="H86" s="18" t="s">
        <v>439</v>
      </c>
    </row>
    <row r="87" spans="1:8" x14ac:dyDescent="0.25">
      <c r="A87">
        <v>84</v>
      </c>
      <c r="B87" s="4" t="s">
        <v>46</v>
      </c>
      <c r="C87" s="5" t="str">
        <f>_xlfn.CONCAT(Table1[[#This Row],[Tabla]],Table1[[#This Row],[Field]])</f>
        <v>DeviceGroups</v>
      </c>
      <c r="D87" s="5" t="s">
        <v>440</v>
      </c>
      <c r="E87" s="5" t="s">
        <v>11</v>
      </c>
      <c r="F87" s="5" t="s">
        <v>441</v>
      </c>
      <c r="G87" s="5" t="s">
        <v>442</v>
      </c>
      <c r="H87" s="17" t="s">
        <v>443</v>
      </c>
    </row>
    <row r="88" spans="1:8" x14ac:dyDescent="0.25">
      <c r="A88">
        <v>85</v>
      </c>
      <c r="B88" s="14" t="s">
        <v>46</v>
      </c>
      <c r="C88" s="15" t="str">
        <f>_xlfn.CONCAT(Table1[[#This Row],[Tabla]],Table1[[#This Row],[Field]])</f>
        <v>DeviceId</v>
      </c>
      <c r="D88" s="15" t="s">
        <v>18</v>
      </c>
      <c r="E88" s="15" t="s">
        <v>11</v>
      </c>
      <c r="F88" s="15" t="s">
        <v>444</v>
      </c>
      <c r="G88" s="15"/>
      <c r="H88" s="18" t="s">
        <v>445</v>
      </c>
    </row>
    <row r="89" spans="1:8" x14ac:dyDescent="0.25">
      <c r="A89">
        <v>86</v>
      </c>
      <c r="B89" s="4" t="s">
        <v>46</v>
      </c>
      <c r="C89" s="5" t="str">
        <f>_xlfn.CONCAT(Table1[[#This Row],[Tabla]],Table1[[#This Row],[Field]])</f>
        <v>DeviceName</v>
      </c>
      <c r="D89" s="5" t="s">
        <v>446</v>
      </c>
      <c r="E89" s="5" t="s">
        <v>289</v>
      </c>
      <c r="F89" s="5" t="s">
        <v>447</v>
      </c>
      <c r="G89" s="5" t="b">
        <v>1</v>
      </c>
      <c r="H89" s="17" t="s">
        <v>448</v>
      </c>
    </row>
    <row r="90" spans="1:8" x14ac:dyDescent="0.25">
      <c r="A90">
        <v>87</v>
      </c>
      <c r="B90" s="14" t="s">
        <v>46</v>
      </c>
      <c r="C90" s="15" t="str">
        <f>_xlfn.CONCAT(Table1[[#This Row],[Tabla]],Table1[[#This Row],[Field]])</f>
        <v>DeviceProductId</v>
      </c>
      <c r="D90" s="15" t="s">
        <v>449</v>
      </c>
      <c r="E90" s="15" t="s">
        <v>289</v>
      </c>
      <c r="F90" s="15" t="s">
        <v>450</v>
      </c>
      <c r="G90" s="15" t="b">
        <v>0</v>
      </c>
      <c r="H90" s="18" t="s">
        <v>451</v>
      </c>
    </row>
    <row r="91" spans="1:8" x14ac:dyDescent="0.25">
      <c r="A91">
        <v>88</v>
      </c>
      <c r="B91" s="4" t="s">
        <v>46</v>
      </c>
      <c r="C91" s="5" t="str">
        <f>_xlfn.CONCAT(Table1[[#This Row],[Tabla]],Table1[[#This Row],[Field]])</f>
        <v>DeviceSerialNumber</v>
      </c>
      <c r="D91" s="5" t="s">
        <v>452</v>
      </c>
      <c r="E91" s="5" t="s">
        <v>289</v>
      </c>
      <c r="F91" s="5" t="s">
        <v>453</v>
      </c>
      <c r="G91" s="5" t="b">
        <v>1</v>
      </c>
      <c r="H91" s="17" t="s">
        <v>454</v>
      </c>
    </row>
    <row r="92" spans="1:8" x14ac:dyDescent="0.25">
      <c r="A92">
        <v>89</v>
      </c>
      <c r="B92" s="14" t="s">
        <v>46</v>
      </c>
      <c r="C92" s="15" t="str">
        <f>_xlfn.CONCAT(Table1[[#This Row],[Tabla]],Table1[[#This Row],[Field]])</f>
        <v>DeviceTimeZoneId</v>
      </c>
      <c r="D92" s="15" t="s">
        <v>455</v>
      </c>
      <c r="E92" s="15" t="s">
        <v>289</v>
      </c>
      <c r="F92" s="15" t="s">
        <v>456</v>
      </c>
      <c r="G92" s="15" t="b">
        <v>0</v>
      </c>
      <c r="H92" s="18" t="s">
        <v>457</v>
      </c>
    </row>
    <row r="93" spans="1:8" x14ac:dyDescent="0.25">
      <c r="A93">
        <v>90</v>
      </c>
      <c r="B93" s="4" t="s">
        <v>46</v>
      </c>
      <c r="C93" s="5" t="str">
        <f>_xlfn.CONCAT(Table1[[#This Row],[Tabla]],Table1[[#This Row],[Field]])</f>
        <v>DeviceVersion</v>
      </c>
      <c r="D93" s="5" t="s">
        <v>458</v>
      </c>
      <c r="E93" s="5" t="s">
        <v>289</v>
      </c>
      <c r="F93" s="5" t="s">
        <v>459</v>
      </c>
      <c r="G93" s="5" t="b">
        <v>0</v>
      </c>
      <c r="H93" s="17" t="s">
        <v>460</v>
      </c>
    </row>
    <row r="94" spans="1:8" x14ac:dyDescent="0.25">
      <c r="A94">
        <v>91</v>
      </c>
      <c r="B94" s="14" t="s">
        <v>46</v>
      </c>
      <c r="C94" s="15" t="str">
        <f>_xlfn.CONCAT(Table1[[#This Row],[Tabla]],Table1[[#This Row],[Field]])</f>
        <v>DeviceWorkTime</v>
      </c>
      <c r="D94" s="15" t="s">
        <v>461</v>
      </c>
      <c r="E94" s="15" t="s">
        <v>289</v>
      </c>
      <c r="F94" s="15" t="s">
        <v>462</v>
      </c>
      <c r="G94" s="15" t="b">
        <v>0</v>
      </c>
      <c r="H94" s="18" t="s">
        <v>463</v>
      </c>
    </row>
    <row r="95" spans="1:8" x14ac:dyDescent="0.25">
      <c r="A95">
        <v>92</v>
      </c>
      <c r="B95" s="4" t="s">
        <v>46</v>
      </c>
      <c r="C95" s="5" t="str">
        <f>_xlfn.CONCAT(Table1[[#This Row],[Tabla]],Table1[[#This Row],[Field]])</f>
        <v>DeviceStatusInfo</v>
      </c>
      <c r="D95" s="5" t="s">
        <v>464</v>
      </c>
      <c r="E95" s="5" t="s">
        <v>289</v>
      </c>
      <c r="F95" s="5" t="s">
        <v>465</v>
      </c>
      <c r="G95" s="5" t="b">
        <v>1</v>
      </c>
      <c r="H95" s="17" t="s">
        <v>466</v>
      </c>
    </row>
    <row r="96" spans="1:8" x14ac:dyDescent="0.25">
      <c r="A96">
        <v>93</v>
      </c>
      <c r="B96" s="14" t="s">
        <v>46</v>
      </c>
      <c r="C96" s="15" t="str">
        <f>_xlfn.CONCAT(Table1[[#This Row],[Tabla]],Table1[[#This Row],[Field]])</f>
        <v>DeviceStatusInfoBearing</v>
      </c>
      <c r="D96" s="15" t="s">
        <v>467</v>
      </c>
      <c r="E96" s="15" t="s">
        <v>289</v>
      </c>
      <c r="F96" s="15" t="s">
        <v>468</v>
      </c>
      <c r="G96" s="15" t="b">
        <v>1</v>
      </c>
      <c r="H96" s="18" t="s">
        <v>469</v>
      </c>
    </row>
    <row r="97" spans="1:8" x14ac:dyDescent="0.25">
      <c r="A97">
        <v>94</v>
      </c>
      <c r="B97" s="4" t="s">
        <v>46</v>
      </c>
      <c r="C97" s="5" t="str">
        <f>_xlfn.CONCAT(Table1[[#This Row],[Tabla]],Table1[[#This Row],[Field]])</f>
        <v>DeviceStatusInfoCurrentStateDuration</v>
      </c>
      <c r="D97" s="5" t="s">
        <v>470</v>
      </c>
      <c r="E97" s="5" t="s">
        <v>289</v>
      </c>
      <c r="F97" s="5" t="s">
        <v>471</v>
      </c>
      <c r="G97" s="5" t="b">
        <v>0</v>
      </c>
      <c r="H97" s="17" t="s">
        <v>472</v>
      </c>
    </row>
    <row r="98" spans="1:8" x14ac:dyDescent="0.25">
      <c r="A98">
        <v>95</v>
      </c>
      <c r="B98" s="14" t="s">
        <v>46</v>
      </c>
      <c r="C98" s="15" t="str">
        <f>_xlfn.CONCAT(Table1[[#This Row],[Tabla]],Table1[[#This Row],[Field]])</f>
        <v>DeviceStatusInfoDateTime</v>
      </c>
      <c r="D98" s="15" t="s">
        <v>473</v>
      </c>
      <c r="E98" s="15" t="s">
        <v>289</v>
      </c>
      <c r="F98" s="15" t="s">
        <v>474</v>
      </c>
      <c r="G98" s="15" t="b">
        <v>0</v>
      </c>
      <c r="H98" s="18" t="s">
        <v>475</v>
      </c>
    </row>
    <row r="99" spans="1:8" x14ac:dyDescent="0.25">
      <c r="A99">
        <v>96</v>
      </c>
      <c r="B99" s="4" t="s">
        <v>46</v>
      </c>
      <c r="C99" s="5" t="str">
        <f>_xlfn.CONCAT(Table1[[#This Row],[Tabla]],Table1[[#This Row],[Field]])</f>
        <v>DeviceStatusInfoDevice</v>
      </c>
      <c r="D99" s="5" t="s">
        <v>476</v>
      </c>
      <c r="E99" s="5" t="s">
        <v>246</v>
      </c>
      <c r="F99" s="5" t="s">
        <v>477</v>
      </c>
      <c r="G99" s="5" t="s">
        <v>339</v>
      </c>
      <c r="H99" s="17" t="s">
        <v>478</v>
      </c>
    </row>
    <row r="100" spans="1:8" x14ac:dyDescent="0.25">
      <c r="A100">
        <v>97</v>
      </c>
      <c r="B100" s="14" t="s">
        <v>46</v>
      </c>
      <c r="C100" s="15" t="str">
        <f>_xlfn.CONCAT(Table1[[#This Row],[Tabla]],Table1[[#This Row],[Field]])</f>
        <v>DeviceStatusInfoDriver</v>
      </c>
      <c r="D100" s="15" t="s">
        <v>479</v>
      </c>
      <c r="E100" s="15" t="s">
        <v>246</v>
      </c>
      <c r="F100" s="15" t="s">
        <v>480</v>
      </c>
      <c r="G100" s="15"/>
      <c r="H100" s="18" t="s">
        <v>481</v>
      </c>
    </row>
    <row r="101" spans="1:8" x14ac:dyDescent="0.25">
      <c r="A101">
        <v>98</v>
      </c>
      <c r="B101" s="4" t="s">
        <v>46</v>
      </c>
      <c r="C101" s="5" t="str">
        <f>_xlfn.CONCAT(Table1[[#This Row],[Tabla]],Table1[[#This Row],[Field]])</f>
        <v>DeviceStatusInfoExceptionEvents</v>
      </c>
      <c r="D101" s="5" t="s">
        <v>482</v>
      </c>
      <c r="E101" s="5" t="s">
        <v>11</v>
      </c>
      <c r="F101" s="5" t="s">
        <v>483</v>
      </c>
      <c r="G101" s="5" t="s">
        <v>484</v>
      </c>
      <c r="H101" s="17" t="s">
        <v>485</v>
      </c>
    </row>
    <row r="102" spans="1:8" x14ac:dyDescent="0.25">
      <c r="A102">
        <v>99</v>
      </c>
      <c r="B102" s="14" t="s">
        <v>46</v>
      </c>
      <c r="C102" s="15" t="str">
        <f>_xlfn.CONCAT(Table1[[#This Row],[Tabla]],Table1[[#This Row],[Field]])</f>
        <v>DeviceStatusInfoGroups</v>
      </c>
      <c r="D102" s="15" t="s">
        <v>486</v>
      </c>
      <c r="E102" s="15" t="s">
        <v>11</v>
      </c>
      <c r="F102" s="15" t="s">
        <v>487</v>
      </c>
      <c r="G102" s="15"/>
      <c r="H102" s="18" t="s">
        <v>488</v>
      </c>
    </row>
    <row r="103" spans="1:8" x14ac:dyDescent="0.25">
      <c r="A103">
        <v>100</v>
      </c>
      <c r="B103" s="4" t="s">
        <v>46</v>
      </c>
      <c r="C103" s="5" t="str">
        <f>_xlfn.CONCAT(Table1[[#This Row],[Tabla]],Table1[[#This Row],[Field]])</f>
        <v>DeviceStatusInfoId</v>
      </c>
      <c r="D103" s="5" t="s">
        <v>489</v>
      </c>
      <c r="E103" s="5" t="s">
        <v>11</v>
      </c>
      <c r="F103" s="5" t="s">
        <v>490</v>
      </c>
      <c r="G103" s="5"/>
      <c r="H103" s="17" t="s">
        <v>491</v>
      </c>
    </row>
    <row r="104" spans="1:8" x14ac:dyDescent="0.25">
      <c r="A104">
        <v>101</v>
      </c>
      <c r="B104" s="14" t="s">
        <v>46</v>
      </c>
      <c r="C104" s="15" t="str">
        <f>_xlfn.CONCAT(Table1[[#This Row],[Tabla]],Table1[[#This Row],[Field]])</f>
        <v>DeviceStatusInfoIsDeviceCommunicating</v>
      </c>
      <c r="D104" s="15" t="s">
        <v>492</v>
      </c>
      <c r="E104" s="15" t="s">
        <v>11</v>
      </c>
      <c r="F104" s="15" t="s">
        <v>493</v>
      </c>
      <c r="G104" s="15" t="s">
        <v>351</v>
      </c>
      <c r="H104" s="18" t="s">
        <v>494</v>
      </c>
    </row>
    <row r="105" spans="1:8" x14ac:dyDescent="0.25">
      <c r="A105">
        <v>102</v>
      </c>
      <c r="B105" s="4" t="s">
        <v>46</v>
      </c>
      <c r="C105" s="5" t="str">
        <f>_xlfn.CONCAT(Table1[[#This Row],[Tabla]],Table1[[#This Row],[Field]])</f>
        <v>DeviceStatusInfoIsDriving</v>
      </c>
      <c r="D105" s="5" t="s">
        <v>495</v>
      </c>
      <c r="E105" s="5" t="s">
        <v>11</v>
      </c>
      <c r="F105" s="5" t="s">
        <v>496</v>
      </c>
      <c r="G105" s="5" t="s">
        <v>351</v>
      </c>
      <c r="H105" s="17" t="s">
        <v>497</v>
      </c>
    </row>
    <row r="106" spans="1:8" x14ac:dyDescent="0.25">
      <c r="A106">
        <v>103</v>
      </c>
      <c r="B106" s="14" t="s">
        <v>46</v>
      </c>
      <c r="C106" s="15" t="str">
        <f>_xlfn.CONCAT(Table1[[#This Row],[Tabla]],Table1[[#This Row],[Field]])</f>
        <v>DeviceStatusInfoLatitude</v>
      </c>
      <c r="D106" s="15" t="s">
        <v>498</v>
      </c>
      <c r="E106" s="15" t="s">
        <v>246</v>
      </c>
      <c r="F106" s="15" t="s">
        <v>499</v>
      </c>
      <c r="G106" s="15" t="s">
        <v>500</v>
      </c>
      <c r="H106" s="18" t="s">
        <v>501</v>
      </c>
    </row>
    <row r="107" spans="1:8" x14ac:dyDescent="0.25">
      <c r="A107">
        <v>104</v>
      </c>
      <c r="B107" s="4" t="s">
        <v>46</v>
      </c>
      <c r="C107" s="5" t="str">
        <f>_xlfn.CONCAT(Table1[[#This Row],[Tabla]],Table1[[#This Row],[Field]])</f>
        <v>DeviceStatusInfoLongitude</v>
      </c>
      <c r="D107" s="5" t="s">
        <v>502</v>
      </c>
      <c r="E107" s="5" t="s">
        <v>53</v>
      </c>
      <c r="F107" s="5" t="s">
        <v>503</v>
      </c>
      <c r="G107" s="5">
        <v>0</v>
      </c>
      <c r="H107" s="17" t="s">
        <v>504</v>
      </c>
    </row>
    <row r="108" spans="1:8" x14ac:dyDescent="0.25">
      <c r="A108">
        <v>105</v>
      </c>
      <c r="B108" s="14" t="s">
        <v>46</v>
      </c>
      <c r="C108" s="15" t="str">
        <f>_xlfn.CONCAT(Table1[[#This Row],[Tabla]],Table1[[#This Row],[Field]])</f>
        <v>DeviceStatusInfoSpeed</v>
      </c>
      <c r="D108" s="15" t="s">
        <v>505</v>
      </c>
      <c r="E108" s="15" t="s">
        <v>246</v>
      </c>
      <c r="F108" s="15" t="s">
        <v>506</v>
      </c>
      <c r="G108" s="15"/>
      <c r="H108" s="18" t="s">
        <v>507</v>
      </c>
    </row>
    <row r="109" spans="1:8" x14ac:dyDescent="0.25">
      <c r="A109">
        <v>106</v>
      </c>
      <c r="B109" s="4" t="s">
        <v>46</v>
      </c>
      <c r="C109" s="5" t="str">
        <f>_xlfn.CONCAT(Table1[[#This Row],[Tabla]],Table1[[#This Row],[Field]])</f>
        <v>DeviceStatusInfoVersion</v>
      </c>
      <c r="D109" s="5" t="s">
        <v>21</v>
      </c>
      <c r="E109" s="5" t="s">
        <v>11</v>
      </c>
      <c r="F109" s="5" t="s">
        <v>508</v>
      </c>
      <c r="G109" s="5"/>
      <c r="H109" s="17" t="s">
        <v>509</v>
      </c>
    </row>
    <row r="110" spans="1:8" x14ac:dyDescent="0.25">
      <c r="A110">
        <v>107</v>
      </c>
      <c r="B110" s="14" t="s">
        <v>46</v>
      </c>
      <c r="C110" s="15" t="str">
        <f>_xlfn.CONCAT(Table1[[#This Row],[Tabla]],Table1[[#This Row],[Field]])</f>
        <v>Diagnostic</v>
      </c>
      <c r="D110" s="15" t="s">
        <v>510</v>
      </c>
      <c r="E110" s="15" t="s">
        <v>11</v>
      </c>
      <c r="F110" s="15" t="s">
        <v>511</v>
      </c>
      <c r="G110" s="15"/>
      <c r="H110" s="18" t="s">
        <v>512</v>
      </c>
    </row>
    <row r="111" spans="1:8" x14ac:dyDescent="0.25">
      <c r="A111">
        <v>108</v>
      </c>
      <c r="B111" s="4" t="s">
        <v>46</v>
      </c>
      <c r="C111" s="5" t="str">
        <f>_xlfn.CONCAT(Table1[[#This Row],[Tabla]],Table1[[#This Row],[Field]])</f>
        <v>DiagnosticCode</v>
      </c>
      <c r="D111" s="5" t="s">
        <v>513</v>
      </c>
      <c r="E111" s="5" t="s">
        <v>11</v>
      </c>
      <c r="F111" s="5" t="s">
        <v>514</v>
      </c>
      <c r="G111" s="5" t="s">
        <v>351</v>
      </c>
      <c r="H111" s="17" t="s">
        <v>515</v>
      </c>
    </row>
    <row r="112" spans="1:8" x14ac:dyDescent="0.25">
      <c r="A112">
        <v>109</v>
      </c>
      <c r="B112" s="14" t="s">
        <v>46</v>
      </c>
      <c r="C112" s="15" t="str">
        <f>_xlfn.CONCAT(Table1[[#This Row],[Tabla]],Table1[[#This Row],[Field]])</f>
        <v>DiagnosticController</v>
      </c>
      <c r="D112" s="15" t="s">
        <v>516</v>
      </c>
      <c r="E112" s="15" t="s">
        <v>11</v>
      </c>
      <c r="F112" s="15" t="s">
        <v>517</v>
      </c>
      <c r="G112" s="15" t="s">
        <v>351</v>
      </c>
      <c r="H112" s="18" t="s">
        <v>518</v>
      </c>
    </row>
    <row r="113" spans="1:8" x14ac:dyDescent="0.25">
      <c r="A113">
        <v>110</v>
      </c>
      <c r="B113" s="4" t="s">
        <v>46</v>
      </c>
      <c r="C113" s="5" t="str">
        <f>_xlfn.CONCAT(Table1[[#This Row],[Tabla]],Table1[[#This Row],[Field]])</f>
        <v>DiagnosticDiagnosticType</v>
      </c>
      <c r="D113" s="5" t="s">
        <v>519</v>
      </c>
      <c r="E113" s="5" t="s">
        <v>246</v>
      </c>
      <c r="F113" s="5" t="s">
        <v>520</v>
      </c>
      <c r="G113" s="5"/>
      <c r="H113" s="17" t="s">
        <v>521</v>
      </c>
    </row>
    <row r="114" spans="1:8" x14ac:dyDescent="0.25">
      <c r="A114">
        <v>111</v>
      </c>
      <c r="B114" s="14" t="s">
        <v>46</v>
      </c>
      <c r="C114" s="15" t="str">
        <f>_xlfn.CONCAT(Table1[[#This Row],[Tabla]],Table1[[#This Row],[Field]])</f>
        <v>DiagnosticFaultResetMode</v>
      </c>
      <c r="D114" s="15" t="s">
        <v>522</v>
      </c>
      <c r="E114" s="15" t="s">
        <v>246</v>
      </c>
      <c r="F114" s="15" t="s">
        <v>523</v>
      </c>
      <c r="G114" s="15" t="s">
        <v>339</v>
      </c>
      <c r="H114" s="18" t="s">
        <v>524</v>
      </c>
    </row>
    <row r="115" spans="1:8" x14ac:dyDescent="0.25">
      <c r="A115">
        <v>112</v>
      </c>
      <c r="B115" s="4" t="s">
        <v>46</v>
      </c>
      <c r="C115" s="5" t="str">
        <f>_xlfn.CONCAT(Table1[[#This Row],[Tabla]],Table1[[#This Row],[Field]])</f>
        <v>DiagnosticId</v>
      </c>
      <c r="D115" s="5" t="s">
        <v>525</v>
      </c>
      <c r="E115" s="5" t="s">
        <v>246</v>
      </c>
      <c r="F115" s="5" t="s">
        <v>526</v>
      </c>
      <c r="G115" s="5"/>
      <c r="H115" s="17" t="s">
        <v>527</v>
      </c>
    </row>
    <row r="116" spans="1:8" x14ac:dyDescent="0.25">
      <c r="A116">
        <v>113</v>
      </c>
      <c r="B116" s="14" t="s">
        <v>46</v>
      </c>
      <c r="C116" s="15" t="str">
        <f>_xlfn.CONCAT(Table1[[#This Row],[Tabla]],Table1[[#This Row],[Field]])</f>
        <v>DiagnosticIsReadOnly</v>
      </c>
      <c r="D116" s="15" t="s">
        <v>528</v>
      </c>
      <c r="E116" s="15" t="s">
        <v>289</v>
      </c>
      <c r="F116" s="15" t="s">
        <v>529</v>
      </c>
      <c r="G116" s="15" t="b">
        <v>0</v>
      </c>
      <c r="H116" s="18" t="s">
        <v>530</v>
      </c>
    </row>
    <row r="117" spans="1:8" x14ac:dyDescent="0.25">
      <c r="A117">
        <v>114</v>
      </c>
      <c r="B117" s="4" t="s">
        <v>46</v>
      </c>
      <c r="C117" s="5" t="str">
        <f>_xlfn.CONCAT(Table1[[#This Row],[Tabla]],Table1[[#This Row],[Field]])</f>
        <v>DiagnosticName</v>
      </c>
      <c r="D117" s="5" t="s">
        <v>259</v>
      </c>
      <c r="E117" s="5" t="s">
        <v>11</v>
      </c>
      <c r="F117" s="5" t="s">
        <v>531</v>
      </c>
      <c r="G117" s="5" t="s">
        <v>532</v>
      </c>
      <c r="H117" s="17" t="s">
        <v>533</v>
      </c>
    </row>
    <row r="118" spans="1:8" x14ac:dyDescent="0.25">
      <c r="A118">
        <v>115</v>
      </c>
      <c r="B118" s="14" t="s">
        <v>46</v>
      </c>
      <c r="C118" s="15" t="str">
        <f>_xlfn.CONCAT(Table1[[#This Row],[Tabla]],Table1[[#This Row],[Field]])</f>
        <v>DiagnosticSource</v>
      </c>
      <c r="D118" s="15" t="s">
        <v>534</v>
      </c>
      <c r="E118" s="15" t="s">
        <v>11</v>
      </c>
      <c r="F118" s="15" t="s">
        <v>535</v>
      </c>
      <c r="G118" s="15" t="s">
        <v>536</v>
      </c>
      <c r="H118" s="18" t="s">
        <v>537</v>
      </c>
    </row>
    <row r="119" spans="1:8" x14ac:dyDescent="0.25">
      <c r="A119">
        <v>116</v>
      </c>
      <c r="B119" s="4" t="s">
        <v>46</v>
      </c>
      <c r="C119" s="5" t="str">
        <f>_xlfn.CONCAT(Table1[[#This Row],[Tabla]],Table1[[#This Row],[Field]])</f>
        <v>DiagnosticTamperingDiagnostics</v>
      </c>
      <c r="D119" s="5" t="s">
        <v>27</v>
      </c>
      <c r="E119" s="5" t="s">
        <v>11</v>
      </c>
      <c r="F119" s="5" t="s">
        <v>28</v>
      </c>
      <c r="G119" s="5"/>
      <c r="H119" s="17" t="s">
        <v>29</v>
      </c>
    </row>
    <row r="120" spans="1:8" x14ac:dyDescent="0.25">
      <c r="A120">
        <v>117</v>
      </c>
      <c r="B120" s="14" t="s">
        <v>46</v>
      </c>
      <c r="C120" s="15" t="str">
        <f>_xlfn.CONCAT(Table1[[#This Row],[Tabla]],Table1[[#This Row],[Field]])</f>
        <v>DiagnosticUnitOfMeasure</v>
      </c>
      <c r="D120" s="15" t="s">
        <v>538</v>
      </c>
      <c r="E120" s="15" t="s">
        <v>289</v>
      </c>
      <c r="F120" s="15" t="s">
        <v>539</v>
      </c>
      <c r="G120" s="15"/>
      <c r="H120" s="18" t="s">
        <v>540</v>
      </c>
    </row>
    <row r="121" spans="1:8" x14ac:dyDescent="0.25">
      <c r="A121">
        <v>118</v>
      </c>
      <c r="B121" s="4" t="s">
        <v>46</v>
      </c>
      <c r="C121" s="5" t="str">
        <f>_xlfn.CONCAT(Table1[[#This Row],[Tabla]],Table1[[#This Row],[Field]])</f>
        <v>DiagnosticVersion</v>
      </c>
      <c r="D121" s="5" t="s">
        <v>541</v>
      </c>
      <c r="E121" s="5" t="s">
        <v>53</v>
      </c>
      <c r="F121" s="5" t="s">
        <v>542</v>
      </c>
      <c r="G121" s="5">
        <v>0</v>
      </c>
      <c r="H121" s="17" t="s">
        <v>543</v>
      </c>
    </row>
    <row r="122" spans="1:8" x14ac:dyDescent="0.25">
      <c r="A122">
        <v>119</v>
      </c>
      <c r="B122" s="14" t="s">
        <v>46</v>
      </c>
      <c r="C122" s="15" t="str">
        <f>_xlfn.CONCAT(Table1[[#This Row],[Tabla]],Table1[[#This Row],[Field]])</f>
        <v>Driver</v>
      </c>
      <c r="D122" s="15" t="s">
        <v>544</v>
      </c>
      <c r="E122" s="15" t="s">
        <v>11</v>
      </c>
      <c r="F122" s="15" t="s">
        <v>545</v>
      </c>
      <c r="G122" s="15" t="s">
        <v>546</v>
      </c>
      <c r="H122" s="18" t="s">
        <v>547</v>
      </c>
    </row>
    <row r="123" spans="1:8" x14ac:dyDescent="0.25">
      <c r="A123">
        <v>120</v>
      </c>
      <c r="B123" s="4" t="s">
        <v>548</v>
      </c>
      <c r="C123" s="5" t="str">
        <f>_xlfn.CONCAT(Table1[[#This Row],[Tabla]],Table1[[#This Row],[Field]])</f>
        <v>DriverAcceptedEULA</v>
      </c>
      <c r="D123" s="5"/>
      <c r="E123" s="5"/>
      <c r="F123" s="5" t="s">
        <v>549</v>
      </c>
      <c r="G123" s="5"/>
      <c r="H123" s="17" t="s">
        <v>550</v>
      </c>
    </row>
    <row r="124" spans="1:8" x14ac:dyDescent="0.25">
      <c r="A124">
        <v>121</v>
      </c>
      <c r="B124" s="14" t="s">
        <v>548</v>
      </c>
      <c r="C124" s="15" t="str">
        <f>_xlfn.CONCAT(Table1[[#This Row],[Tabla]],Table1[[#This Row],[Field]])</f>
        <v>DriverActiveDashboardReports</v>
      </c>
      <c r="D124" s="15" t="s">
        <v>551</v>
      </c>
      <c r="E124" s="15" t="s">
        <v>34</v>
      </c>
      <c r="F124" s="15" t="s">
        <v>552</v>
      </c>
      <c r="G124" s="15"/>
      <c r="H124" s="18" t="s">
        <v>553</v>
      </c>
    </row>
    <row r="125" spans="1:8" x14ac:dyDescent="0.25">
      <c r="A125">
        <v>122</v>
      </c>
      <c r="B125" s="4" t="s">
        <v>548</v>
      </c>
      <c r="C125" s="5" t="str">
        <f>_xlfn.CONCAT(Table1[[#This Row],[Tabla]],Table1[[#This Row],[Field]])</f>
        <v>DriverActiveDefaultDashboards</v>
      </c>
      <c r="D125" s="5" t="s">
        <v>554</v>
      </c>
      <c r="E125" s="5" t="s">
        <v>11</v>
      </c>
      <c r="F125" s="5" t="s">
        <v>555</v>
      </c>
      <c r="G125" s="5"/>
      <c r="H125" s="17" t="s">
        <v>556</v>
      </c>
    </row>
    <row r="126" spans="1:8" x14ac:dyDescent="0.25">
      <c r="A126">
        <v>123</v>
      </c>
      <c r="B126" s="14" t="s">
        <v>548</v>
      </c>
      <c r="C126" s="15" t="str">
        <f>_xlfn.CONCAT(Table1[[#This Row],[Tabla]],Table1[[#This Row],[Field]])</f>
        <v>DriverActiveFrom</v>
      </c>
      <c r="D126" s="15" t="s">
        <v>557</v>
      </c>
      <c r="E126" s="15" t="s">
        <v>246</v>
      </c>
      <c r="F126" s="15" t="s">
        <v>558</v>
      </c>
      <c r="G126" s="15"/>
      <c r="H126" s="18" t="s">
        <v>559</v>
      </c>
    </row>
    <row r="127" spans="1:8" x14ac:dyDescent="0.25">
      <c r="A127">
        <v>124</v>
      </c>
      <c r="B127" s="4" t="s">
        <v>548</v>
      </c>
      <c r="C127" s="5" t="str">
        <f>_xlfn.CONCAT(Table1[[#This Row],[Tabla]],Table1[[#This Row],[Field]])</f>
        <v>DriverActiveTo</v>
      </c>
      <c r="D127" s="5" t="s">
        <v>560</v>
      </c>
      <c r="E127" s="5" t="s">
        <v>246</v>
      </c>
      <c r="F127" s="5" t="s">
        <v>561</v>
      </c>
      <c r="G127" s="5"/>
      <c r="H127" s="17" t="s">
        <v>562</v>
      </c>
    </row>
    <row r="128" spans="1:8" x14ac:dyDescent="0.25">
      <c r="A128">
        <v>125</v>
      </c>
      <c r="B128" s="14" t="s">
        <v>548</v>
      </c>
      <c r="C128" s="15" t="str">
        <f>_xlfn.CONCAT(Table1[[#This Row],[Tabla]],Table1[[#This Row],[Field]])</f>
        <v>DriverAuthorityAddress</v>
      </c>
      <c r="D128" s="15" t="s">
        <v>46</v>
      </c>
      <c r="E128" s="15" t="s">
        <v>34</v>
      </c>
      <c r="F128" s="15" t="s">
        <v>563</v>
      </c>
      <c r="G128" s="15"/>
      <c r="H128" s="18" t="s">
        <v>564</v>
      </c>
    </row>
    <row r="129" spans="1:8" x14ac:dyDescent="0.25">
      <c r="A129">
        <v>126</v>
      </c>
      <c r="B129" s="4" t="s">
        <v>548</v>
      </c>
      <c r="C129" s="5" t="str">
        <f>_xlfn.CONCAT(Table1[[#This Row],[Tabla]],Table1[[#This Row],[Field]])</f>
        <v>DriverAuthorityName</v>
      </c>
      <c r="D129" s="5" t="s">
        <v>18</v>
      </c>
      <c r="E129" s="5" t="s">
        <v>11</v>
      </c>
      <c r="F129" s="5" t="s">
        <v>19</v>
      </c>
      <c r="G129" s="5"/>
      <c r="H129" s="17" t="s">
        <v>20</v>
      </c>
    </row>
    <row r="130" spans="1:8" x14ac:dyDescent="0.25">
      <c r="A130">
        <v>127</v>
      </c>
      <c r="B130" s="14" t="s">
        <v>548</v>
      </c>
      <c r="C130" s="15" t="str">
        <f>_xlfn.CONCAT(Table1[[#This Row],[Tabla]],Table1[[#This Row],[Field]])</f>
        <v>DriverAvailableDashboardReports</v>
      </c>
      <c r="D130" s="15" t="s">
        <v>565</v>
      </c>
      <c r="E130" s="15" t="s">
        <v>11</v>
      </c>
      <c r="F130" s="15" t="s">
        <v>566</v>
      </c>
      <c r="G130" s="15"/>
      <c r="H130" s="18" t="s">
        <v>567</v>
      </c>
    </row>
    <row r="131" spans="1:8" x14ac:dyDescent="0.25">
      <c r="A131">
        <v>128</v>
      </c>
      <c r="B131" s="4" t="s">
        <v>548</v>
      </c>
      <c r="C131" s="5" t="str">
        <f>_xlfn.CONCAT(Table1[[#This Row],[Tabla]],Table1[[#This Row],[Field]])</f>
        <v>DriverBookmarks</v>
      </c>
      <c r="D131" s="5" t="s">
        <v>568</v>
      </c>
      <c r="E131" s="5" t="s">
        <v>11</v>
      </c>
      <c r="F131" s="5" t="s">
        <v>569</v>
      </c>
      <c r="G131" s="5"/>
      <c r="H131" s="17" t="s">
        <v>570</v>
      </c>
    </row>
    <row r="132" spans="1:8" x14ac:dyDescent="0.25">
      <c r="A132">
        <v>129</v>
      </c>
      <c r="B132" s="14" t="s">
        <v>548</v>
      </c>
      <c r="C132" s="15" t="str">
        <f>_xlfn.CONCAT(Table1[[#This Row],[Tabla]],Table1[[#This Row],[Field]])</f>
        <v>DriverCannedResponseOptions</v>
      </c>
      <c r="D132" s="15" t="s">
        <v>571</v>
      </c>
      <c r="E132" s="15" t="s">
        <v>246</v>
      </c>
      <c r="F132" s="15" t="s">
        <v>572</v>
      </c>
      <c r="G132" s="15"/>
      <c r="H132" s="18" t="s">
        <v>573</v>
      </c>
    </row>
    <row r="133" spans="1:8" x14ac:dyDescent="0.25">
      <c r="A133">
        <v>130</v>
      </c>
      <c r="B133" s="4" t="s">
        <v>548</v>
      </c>
      <c r="C133" s="5" t="str">
        <f>_xlfn.CONCAT(Table1[[#This Row],[Tabla]],Table1[[#This Row],[Field]])</f>
        <v>DriverCarrierNumber</v>
      </c>
      <c r="D133" s="5" t="s">
        <v>574</v>
      </c>
      <c r="E133" s="5" t="s">
        <v>246</v>
      </c>
      <c r="F133" s="5" t="s">
        <v>575</v>
      </c>
      <c r="G133" s="5"/>
      <c r="H133" s="17" t="s">
        <v>576</v>
      </c>
    </row>
    <row r="134" spans="1:8" x14ac:dyDescent="0.25">
      <c r="A134">
        <v>131</v>
      </c>
      <c r="B134" s="14" t="s">
        <v>577</v>
      </c>
      <c r="C134" s="15" t="str">
        <f>_xlfn.CONCAT(Table1[[#This Row],[Tabla]],Table1[[#This Row],[Field]])</f>
        <v>DriverChangePassword</v>
      </c>
      <c r="D134" s="15"/>
      <c r="E134" s="15"/>
      <c r="F134" s="15" t="s">
        <v>578</v>
      </c>
      <c r="G134" s="15"/>
      <c r="H134" s="18" t="s">
        <v>579</v>
      </c>
    </row>
    <row r="135" spans="1:8" x14ac:dyDescent="0.25">
      <c r="A135">
        <v>132</v>
      </c>
      <c r="B135" s="4" t="s">
        <v>577</v>
      </c>
      <c r="C135" s="5" t="str">
        <f>_xlfn.CONCAT(Table1[[#This Row],[Tabla]],Table1[[#This Row],[Field]])</f>
        <v>DriverComment</v>
      </c>
      <c r="D135" s="5" t="s">
        <v>580</v>
      </c>
      <c r="E135" s="5" t="s">
        <v>11</v>
      </c>
      <c r="F135" s="5" t="s">
        <v>581</v>
      </c>
      <c r="G135" s="5"/>
      <c r="H135" s="17" t="s">
        <v>582</v>
      </c>
    </row>
    <row r="136" spans="1:8" x14ac:dyDescent="0.25">
      <c r="A136">
        <v>133</v>
      </c>
      <c r="B136" s="14" t="s">
        <v>577</v>
      </c>
      <c r="C136" s="15" t="str">
        <f>_xlfn.CONCAT(Table1[[#This Row],[Tabla]],Table1[[#This Row],[Field]])</f>
        <v>DriverCompanyAddress</v>
      </c>
      <c r="D136" s="15" t="s">
        <v>583</v>
      </c>
      <c r="E136" s="15" t="s">
        <v>246</v>
      </c>
      <c r="F136" s="15" t="s">
        <v>584</v>
      </c>
      <c r="G136" s="15"/>
      <c r="H136" s="18" t="s">
        <v>585</v>
      </c>
    </row>
    <row r="137" spans="1:8" x14ac:dyDescent="0.25">
      <c r="A137">
        <v>134</v>
      </c>
      <c r="B137" s="4" t="s">
        <v>577</v>
      </c>
      <c r="C137" s="5" t="str">
        <f>_xlfn.CONCAT(Table1[[#This Row],[Tabla]],Table1[[#This Row],[Field]])</f>
        <v>DriverCompanyGroups</v>
      </c>
      <c r="D137" s="5" t="s">
        <v>586</v>
      </c>
      <c r="E137" s="5" t="s">
        <v>11</v>
      </c>
      <c r="F137" s="5" t="s">
        <v>587</v>
      </c>
      <c r="G137" s="5"/>
      <c r="H137" s="17" t="s">
        <v>588</v>
      </c>
    </row>
    <row r="138" spans="1:8" x14ac:dyDescent="0.25">
      <c r="A138">
        <v>135</v>
      </c>
      <c r="B138" s="14" t="s">
        <v>577</v>
      </c>
      <c r="C138" s="15" t="str">
        <f>_xlfn.CONCAT(Table1[[#This Row],[Tabla]],Table1[[#This Row],[Field]])</f>
        <v>DriverCompanyName</v>
      </c>
      <c r="D138" s="15" t="s">
        <v>589</v>
      </c>
      <c r="E138" s="15" t="s">
        <v>11</v>
      </c>
      <c r="F138" s="15" t="s">
        <v>590</v>
      </c>
      <c r="G138" s="15"/>
      <c r="H138" s="18" t="s">
        <v>591</v>
      </c>
    </row>
    <row r="139" spans="1:8" x14ac:dyDescent="0.25">
      <c r="A139">
        <v>136</v>
      </c>
      <c r="B139" s="4" t="s">
        <v>577</v>
      </c>
      <c r="C139" s="5" t="str">
        <f>_xlfn.CONCAT(Table1[[#This Row],[Tabla]],Table1[[#This Row],[Field]])</f>
        <v>DriverCountryCode</v>
      </c>
      <c r="D139" s="5" t="s">
        <v>46</v>
      </c>
      <c r="E139" s="5" t="s">
        <v>34</v>
      </c>
      <c r="F139" s="5" t="s">
        <v>592</v>
      </c>
      <c r="G139" s="5"/>
      <c r="H139" s="17" t="s">
        <v>593</v>
      </c>
    </row>
    <row r="140" spans="1:8" x14ac:dyDescent="0.25">
      <c r="A140">
        <v>137</v>
      </c>
      <c r="B140" s="14" t="s">
        <v>577</v>
      </c>
      <c r="C140" s="15" t="str">
        <f>_xlfn.CONCAT(Table1[[#This Row],[Tabla]],Table1[[#This Row],[Field]])</f>
        <v>DriverDateFormat</v>
      </c>
      <c r="D140" s="15" t="s">
        <v>594</v>
      </c>
      <c r="E140" s="15" t="s">
        <v>11</v>
      </c>
      <c r="F140" s="15" t="s">
        <v>595</v>
      </c>
      <c r="G140" s="15"/>
      <c r="H140" s="18" t="s">
        <v>596</v>
      </c>
    </row>
    <row r="141" spans="1:8" x14ac:dyDescent="0.25">
      <c r="A141">
        <v>138</v>
      </c>
      <c r="B141" s="4" t="s">
        <v>577</v>
      </c>
      <c r="C141" s="5" t="str">
        <f>_xlfn.CONCAT(Table1[[#This Row],[Tabla]],Table1[[#This Row],[Field]])</f>
        <v>DriverDefaultGoogleMapStyle</v>
      </c>
      <c r="D141" s="5" t="s">
        <v>597</v>
      </c>
      <c r="E141" s="5" t="s">
        <v>11</v>
      </c>
      <c r="F141" s="5" t="s">
        <v>598</v>
      </c>
      <c r="G141" s="5"/>
      <c r="H141" s="17" t="s">
        <v>599</v>
      </c>
    </row>
    <row r="142" spans="1:8" x14ac:dyDescent="0.25">
      <c r="A142">
        <v>139</v>
      </c>
      <c r="B142" s="14" t="s">
        <v>577</v>
      </c>
      <c r="C142" s="15" t="str">
        <f>_xlfn.CONCAT(Table1[[#This Row],[Tabla]],Table1[[#This Row],[Field]])</f>
        <v>DriverDefaultHereMapStyle</v>
      </c>
      <c r="D142" s="15" t="s">
        <v>600</v>
      </c>
      <c r="E142" s="15" t="s">
        <v>11</v>
      </c>
      <c r="F142" s="15" t="s">
        <v>601</v>
      </c>
      <c r="G142" s="15"/>
      <c r="H142" s="18" t="s">
        <v>602</v>
      </c>
    </row>
    <row r="143" spans="1:8" x14ac:dyDescent="0.25">
      <c r="A143">
        <v>140</v>
      </c>
      <c r="B143" s="4" t="s">
        <v>577</v>
      </c>
      <c r="C143" s="5" t="str">
        <f>_xlfn.CONCAT(Table1[[#This Row],[Tabla]],Table1[[#This Row],[Field]])</f>
        <v>DriverDefaultMapEngine</v>
      </c>
      <c r="D143" s="5" t="s">
        <v>603</v>
      </c>
      <c r="E143" s="5" t="s">
        <v>11</v>
      </c>
      <c r="F143" s="5" t="s">
        <v>604</v>
      </c>
      <c r="G143" s="5"/>
      <c r="H143" s="17" t="s">
        <v>605</v>
      </c>
    </row>
    <row r="144" spans="1:8" x14ac:dyDescent="0.25">
      <c r="A144">
        <v>141</v>
      </c>
      <c r="B144" s="14" t="s">
        <v>577</v>
      </c>
      <c r="C144" s="15" t="str">
        <f>_xlfn.CONCAT(Table1[[#This Row],[Tabla]],Table1[[#This Row],[Field]])</f>
        <v>DriverDefaultOpenStreetMapStyle</v>
      </c>
      <c r="D144" s="15" t="s">
        <v>18</v>
      </c>
      <c r="E144" s="15" t="s">
        <v>11</v>
      </c>
      <c r="F144" s="15" t="s">
        <v>19</v>
      </c>
      <c r="G144" s="15"/>
      <c r="H144" s="18" t="s">
        <v>20</v>
      </c>
    </row>
    <row r="145" spans="1:8" x14ac:dyDescent="0.25">
      <c r="A145">
        <v>142</v>
      </c>
      <c r="B145" s="4" t="s">
        <v>577</v>
      </c>
      <c r="C145" s="5" t="str">
        <f>_xlfn.CONCAT(Table1[[#This Row],[Tabla]],Table1[[#This Row],[Field]])</f>
        <v>DriverDefaultPage</v>
      </c>
      <c r="D145" s="5" t="s">
        <v>606</v>
      </c>
      <c r="E145" s="5" t="s">
        <v>289</v>
      </c>
      <c r="F145" s="5" t="s">
        <v>607</v>
      </c>
      <c r="G145" s="5"/>
      <c r="H145" s="17" t="s">
        <v>608</v>
      </c>
    </row>
    <row r="146" spans="1:8" x14ac:dyDescent="0.25">
      <c r="A146">
        <v>143</v>
      </c>
      <c r="B146" s="14" t="s">
        <v>577</v>
      </c>
      <c r="C146" s="15" t="str">
        <f>_xlfn.CONCAT(Table1[[#This Row],[Tabla]],Table1[[#This Row],[Field]])</f>
        <v>DriverDesignation</v>
      </c>
      <c r="D146" s="15" t="s">
        <v>609</v>
      </c>
      <c r="E146" s="15" t="s">
        <v>289</v>
      </c>
      <c r="F146" s="15" t="s">
        <v>610</v>
      </c>
      <c r="G146" s="15"/>
      <c r="H146" s="18" t="s">
        <v>611</v>
      </c>
    </row>
    <row r="147" spans="1:8" x14ac:dyDescent="0.25">
      <c r="A147">
        <v>144</v>
      </c>
      <c r="B147" s="4" t="s">
        <v>577</v>
      </c>
      <c r="C147" s="5" t="str">
        <f>_xlfn.CONCAT(Table1[[#This Row],[Tabla]],Table1[[#This Row],[Field]])</f>
        <v>DriverDisplayCurrency</v>
      </c>
      <c r="D147" s="5" t="s">
        <v>612</v>
      </c>
      <c r="E147" s="5" t="s">
        <v>289</v>
      </c>
      <c r="F147" s="5" t="s">
        <v>613</v>
      </c>
      <c r="G147" s="5"/>
      <c r="H147" s="17" t="s">
        <v>614</v>
      </c>
    </row>
    <row r="148" spans="1:8" x14ac:dyDescent="0.25">
      <c r="A148">
        <v>145</v>
      </c>
      <c r="B148" s="14" t="s">
        <v>577</v>
      </c>
      <c r="C148" s="15" t="str">
        <f>_xlfn.CONCAT(Table1[[#This Row],[Tabla]],Table1[[#This Row],[Field]])</f>
        <v>DriverDriveGuideVersion</v>
      </c>
      <c r="D148" s="15" t="s">
        <v>615</v>
      </c>
      <c r="E148" s="15" t="s">
        <v>289</v>
      </c>
      <c r="F148" s="15" t="s">
        <v>616</v>
      </c>
      <c r="G148" s="15"/>
      <c r="H148" s="18" t="s">
        <v>617</v>
      </c>
    </row>
    <row r="149" spans="1:8" x14ac:dyDescent="0.25">
      <c r="A149">
        <v>146</v>
      </c>
      <c r="B149" s="4" t="s">
        <v>577</v>
      </c>
      <c r="C149" s="5" t="str">
        <f>_xlfn.CONCAT(Table1[[#This Row],[Tabla]],Table1[[#This Row],[Field]])</f>
        <v>DriverDriverGroups</v>
      </c>
      <c r="D149" s="5" t="s">
        <v>618</v>
      </c>
      <c r="E149" s="5" t="s">
        <v>289</v>
      </c>
      <c r="F149" s="5" t="s">
        <v>619</v>
      </c>
      <c r="G149" s="5"/>
      <c r="H149" s="17" t="s">
        <v>620</v>
      </c>
    </row>
    <row r="150" spans="1:8" x14ac:dyDescent="0.25">
      <c r="A150">
        <v>147</v>
      </c>
      <c r="B150" s="14" t="s">
        <v>577</v>
      </c>
      <c r="C150" s="15" t="str">
        <f>_xlfn.CONCAT(Table1[[#This Row],[Tabla]],Table1[[#This Row],[Field]])</f>
        <v>DriverElectricEnergyEconomyUnit</v>
      </c>
      <c r="D150" s="15" t="s">
        <v>621</v>
      </c>
      <c r="E150" s="15" t="s">
        <v>246</v>
      </c>
      <c r="F150" s="15" t="s">
        <v>622</v>
      </c>
      <c r="G150" s="15"/>
      <c r="H150" s="18" t="s">
        <v>623</v>
      </c>
    </row>
    <row r="151" spans="1:8" x14ac:dyDescent="0.25">
      <c r="A151">
        <v>148</v>
      </c>
      <c r="B151" s="4" t="s">
        <v>577</v>
      </c>
      <c r="C151" s="5" t="str">
        <f>_xlfn.CONCAT(Table1[[#This Row],[Tabla]],Table1[[#This Row],[Field]])</f>
        <v>DriverEmployeeNo</v>
      </c>
      <c r="D151" s="5" t="s">
        <v>624</v>
      </c>
      <c r="E151" s="5" t="s">
        <v>11</v>
      </c>
      <c r="F151" s="5" t="s">
        <v>625</v>
      </c>
      <c r="G151" s="5"/>
      <c r="H151" s="17" t="s">
        <v>626</v>
      </c>
    </row>
    <row r="152" spans="1:8" x14ac:dyDescent="0.25">
      <c r="A152">
        <v>149</v>
      </c>
      <c r="B152" s="14" t="s">
        <v>577</v>
      </c>
      <c r="C152" s="15" t="str">
        <f>_xlfn.CONCAT(Table1[[#This Row],[Tabla]],Table1[[#This Row],[Field]])</f>
        <v>DriverFeaturePreview</v>
      </c>
      <c r="D152" s="15" t="s">
        <v>627</v>
      </c>
      <c r="E152" s="15" t="s">
        <v>11</v>
      </c>
      <c r="F152" s="15" t="s">
        <v>628</v>
      </c>
      <c r="G152" s="15"/>
      <c r="H152" s="18" t="s">
        <v>629</v>
      </c>
    </row>
    <row r="153" spans="1:8" x14ac:dyDescent="0.25">
      <c r="A153">
        <v>150</v>
      </c>
      <c r="B153" s="4" t="s">
        <v>630</v>
      </c>
      <c r="C153" s="5" t="str">
        <f>_xlfn.CONCAT(Table1[[#This Row],[Tabla]],Table1[[#This Row],[Field]])</f>
        <v>DriverFirstDayOfWeek</v>
      </c>
      <c r="D153" s="5"/>
      <c r="E153" s="5"/>
      <c r="F153" s="5" t="s">
        <v>631</v>
      </c>
      <c r="G153" s="5"/>
      <c r="H153" s="17" t="s">
        <v>632</v>
      </c>
    </row>
    <row r="154" spans="1:8" x14ac:dyDescent="0.25">
      <c r="A154">
        <v>151</v>
      </c>
      <c r="B154" s="14" t="s">
        <v>630</v>
      </c>
      <c r="C154" s="15" t="str">
        <f>_xlfn.CONCAT(Table1[[#This Row],[Tabla]],Table1[[#This Row],[Field]])</f>
        <v>DriverFirstName</v>
      </c>
      <c r="D154" s="15" t="s">
        <v>633</v>
      </c>
      <c r="E154" s="15" t="s">
        <v>11</v>
      </c>
      <c r="F154" s="15" t="s">
        <v>634</v>
      </c>
      <c r="G154" s="15"/>
      <c r="H154" s="18" t="s">
        <v>635</v>
      </c>
    </row>
    <row r="155" spans="1:8" x14ac:dyDescent="0.25">
      <c r="A155">
        <v>152</v>
      </c>
      <c r="B155" s="4" t="s">
        <v>630</v>
      </c>
      <c r="C155" s="5" t="str">
        <f>_xlfn.CONCAT(Table1[[#This Row],[Tabla]],Table1[[#This Row],[Field]])</f>
        <v>DriverFuelEconomyUnit</v>
      </c>
      <c r="D155" s="5" t="s">
        <v>636</v>
      </c>
      <c r="E155" s="5" t="s">
        <v>11</v>
      </c>
      <c r="F155" s="5" t="s">
        <v>637</v>
      </c>
      <c r="G155" s="5"/>
      <c r="H155" s="17" t="s">
        <v>638</v>
      </c>
    </row>
    <row r="156" spans="1:8" x14ac:dyDescent="0.25">
      <c r="A156">
        <v>153</v>
      </c>
      <c r="B156" s="14" t="s">
        <v>630</v>
      </c>
      <c r="C156" s="15" t="str">
        <f>_xlfn.CONCAT(Table1[[#This Row],[Tabla]],Table1[[#This Row],[Field]])</f>
        <v>DriverHosRuleSet</v>
      </c>
      <c r="D156" s="15" t="s">
        <v>442</v>
      </c>
      <c r="E156" s="15" t="s">
        <v>11</v>
      </c>
      <c r="F156" s="15" t="s">
        <v>639</v>
      </c>
      <c r="G156" s="15"/>
      <c r="H156" s="18" t="s">
        <v>640</v>
      </c>
    </row>
    <row r="157" spans="1:8" x14ac:dyDescent="0.25">
      <c r="A157">
        <v>154</v>
      </c>
      <c r="B157" s="4" t="s">
        <v>641</v>
      </c>
      <c r="C157" s="5" t="str">
        <f>_xlfn.CONCAT(Table1[[#This Row],[Tabla]],Table1[[#This Row],[Field]])</f>
        <v>DriverId</v>
      </c>
      <c r="D157" s="5"/>
      <c r="E157" s="5"/>
      <c r="F157" s="5" t="s">
        <v>642</v>
      </c>
      <c r="G157" s="5"/>
      <c r="H157" s="17" t="s">
        <v>643</v>
      </c>
    </row>
    <row r="158" spans="1:8" x14ac:dyDescent="0.25">
      <c r="A158">
        <v>155</v>
      </c>
      <c r="B158" s="14" t="s">
        <v>641</v>
      </c>
      <c r="C158" s="15" t="str">
        <f>_xlfn.CONCAT(Table1[[#This Row],[Tabla]],Table1[[#This Row],[Field]])</f>
        <v>DriverIsAdverseDrivingEnabled</v>
      </c>
      <c r="D158" s="15" t="s">
        <v>644</v>
      </c>
      <c r="E158" s="15" t="s">
        <v>246</v>
      </c>
      <c r="F158" s="15" t="s">
        <v>645</v>
      </c>
      <c r="G158" s="15"/>
      <c r="H158" s="18" t="s">
        <v>646</v>
      </c>
    </row>
    <row r="159" spans="1:8" x14ac:dyDescent="0.25">
      <c r="A159">
        <v>156</v>
      </c>
      <c r="B159" s="4" t="s">
        <v>641</v>
      </c>
      <c r="C159" s="5" t="str">
        <f>_xlfn.CONCAT(Table1[[#This Row],[Tabla]],Table1[[#This Row],[Field]])</f>
        <v>DriverIsDriver</v>
      </c>
      <c r="D159" s="5" t="s">
        <v>647</v>
      </c>
      <c r="E159" s="5" t="s">
        <v>34</v>
      </c>
      <c r="F159" s="5" t="s">
        <v>648</v>
      </c>
      <c r="G159" s="5"/>
      <c r="H159" s="17" t="s">
        <v>649</v>
      </c>
    </row>
    <row r="160" spans="1:8" x14ac:dyDescent="0.25">
      <c r="A160">
        <v>157</v>
      </c>
      <c r="B160" s="14" t="s">
        <v>641</v>
      </c>
      <c r="C160" s="15" t="str">
        <f>_xlfn.CONCAT(Table1[[#This Row],[Tabla]],Table1[[#This Row],[Field]])</f>
        <v>DriverIsEmailReportEnabled</v>
      </c>
      <c r="D160" s="15" t="s">
        <v>15</v>
      </c>
      <c r="E160" s="15" t="s">
        <v>11</v>
      </c>
      <c r="F160" s="15" t="s">
        <v>650</v>
      </c>
      <c r="G160" s="15"/>
      <c r="H160" s="18" t="s">
        <v>651</v>
      </c>
    </row>
    <row r="161" spans="1:8" x14ac:dyDescent="0.25">
      <c r="A161">
        <v>158</v>
      </c>
      <c r="B161" s="4" t="s">
        <v>641</v>
      </c>
      <c r="C161" s="5" t="str">
        <f>_xlfn.CONCAT(Table1[[#This Row],[Tabla]],Table1[[#This Row],[Field]])</f>
        <v>DriverIsEULAAccepted</v>
      </c>
      <c r="D161" s="5" t="s">
        <v>652</v>
      </c>
      <c r="E161" s="5" t="s">
        <v>53</v>
      </c>
      <c r="F161" s="5" t="s">
        <v>653</v>
      </c>
      <c r="G161" s="5"/>
      <c r="H161" s="17" t="s">
        <v>654</v>
      </c>
    </row>
    <row r="162" spans="1:8" x14ac:dyDescent="0.25">
      <c r="A162">
        <v>159</v>
      </c>
      <c r="B162" s="14" t="s">
        <v>641</v>
      </c>
      <c r="C162" s="15" t="str">
        <f>_xlfn.CONCAT(Table1[[#This Row],[Tabla]],Table1[[#This Row],[Field]])</f>
        <v>DriverIsExemptHOSEnabled</v>
      </c>
      <c r="D162" s="15" t="s">
        <v>655</v>
      </c>
      <c r="E162" s="15" t="s">
        <v>11</v>
      </c>
      <c r="F162" s="15" t="s">
        <v>656</v>
      </c>
      <c r="G162" s="15"/>
      <c r="H162" s="18" t="s">
        <v>657</v>
      </c>
    </row>
    <row r="163" spans="1:8" x14ac:dyDescent="0.25">
      <c r="A163">
        <v>160</v>
      </c>
      <c r="B163" s="4" t="s">
        <v>641</v>
      </c>
      <c r="C163" s="5" t="str">
        <f>_xlfn.CONCAT(Table1[[#This Row],[Tabla]],Table1[[#This Row],[Field]])</f>
        <v>DriverIsLabsEnabled</v>
      </c>
      <c r="D163" s="5" t="s">
        <v>40</v>
      </c>
      <c r="E163" s="5" t="s">
        <v>34</v>
      </c>
      <c r="F163" s="5" t="s">
        <v>658</v>
      </c>
      <c r="G163" s="5"/>
      <c r="H163" s="17" t="s">
        <v>659</v>
      </c>
    </row>
    <row r="164" spans="1:8" x14ac:dyDescent="0.25">
      <c r="A164">
        <v>161</v>
      </c>
      <c r="B164" s="14" t="s">
        <v>641</v>
      </c>
      <c r="C164" s="15" t="str">
        <f>_xlfn.CONCAT(Table1[[#This Row],[Tabla]],Table1[[#This Row],[Field]])</f>
        <v>DriverIsMetric</v>
      </c>
      <c r="D164" s="15" t="s">
        <v>46</v>
      </c>
      <c r="E164" s="15" t="s">
        <v>34</v>
      </c>
      <c r="F164" s="15" t="s">
        <v>660</v>
      </c>
      <c r="G164" s="15"/>
      <c r="H164" s="18" t="s">
        <v>661</v>
      </c>
    </row>
    <row r="165" spans="1:8" x14ac:dyDescent="0.25">
      <c r="A165">
        <v>162</v>
      </c>
      <c r="B165" s="4" t="s">
        <v>641</v>
      </c>
      <c r="C165" s="5" t="str">
        <f>_xlfn.CONCAT(Table1[[#This Row],[Tabla]],Table1[[#This Row],[Field]])</f>
        <v>DriverIsNewsEnabled</v>
      </c>
      <c r="D165" s="5" t="s">
        <v>662</v>
      </c>
      <c r="E165" s="5" t="s">
        <v>11</v>
      </c>
      <c r="F165" s="5" t="s">
        <v>663</v>
      </c>
      <c r="G165" s="5"/>
      <c r="H165" s="17" t="s">
        <v>664</v>
      </c>
    </row>
    <row r="166" spans="1:8" x14ac:dyDescent="0.25">
      <c r="A166">
        <v>163</v>
      </c>
      <c r="B166" s="14" t="s">
        <v>641</v>
      </c>
      <c r="C166" s="15" t="str">
        <f>_xlfn.CONCAT(Table1[[#This Row],[Tabla]],Table1[[#This Row],[Field]])</f>
        <v>DriverIsPersonalConveyanceEnabled</v>
      </c>
      <c r="D166" s="15" t="s">
        <v>665</v>
      </c>
      <c r="E166" s="15" t="s">
        <v>34</v>
      </c>
      <c r="F166" s="15" t="s">
        <v>666</v>
      </c>
      <c r="G166" s="15"/>
      <c r="H166" s="18" t="s">
        <v>667</v>
      </c>
    </row>
    <row r="167" spans="1:8" x14ac:dyDescent="0.25">
      <c r="A167">
        <v>164</v>
      </c>
      <c r="B167" s="4" t="s">
        <v>641</v>
      </c>
      <c r="C167" s="5" t="str">
        <f>_xlfn.CONCAT(Table1[[#This Row],[Tabla]],Table1[[#This Row],[Field]])</f>
        <v>DriverIsYardMoveEnabled</v>
      </c>
      <c r="D167" s="5" t="s">
        <v>668</v>
      </c>
      <c r="E167" s="5" t="s">
        <v>53</v>
      </c>
      <c r="F167" s="5" t="s">
        <v>669</v>
      </c>
      <c r="G167" s="5"/>
      <c r="H167" s="17" t="s">
        <v>670</v>
      </c>
    </row>
    <row r="168" spans="1:8" x14ac:dyDescent="0.25">
      <c r="A168">
        <v>165</v>
      </c>
      <c r="B168" s="14" t="s">
        <v>641</v>
      </c>
      <c r="C168" s="15" t="str">
        <f>_xlfn.CONCAT(Table1[[#This Row],[Tabla]],Table1[[#This Row],[Field]])</f>
        <v>DriverJobPriorities</v>
      </c>
      <c r="D168" s="15" t="s">
        <v>671</v>
      </c>
      <c r="E168" s="15" t="s">
        <v>53</v>
      </c>
      <c r="F168" s="15" t="s">
        <v>672</v>
      </c>
      <c r="G168" s="15"/>
      <c r="H168" s="18" t="s">
        <v>673</v>
      </c>
    </row>
    <row r="169" spans="1:8" x14ac:dyDescent="0.25">
      <c r="A169">
        <v>166</v>
      </c>
      <c r="B169" s="4" t="s">
        <v>641</v>
      </c>
      <c r="C169" s="5" t="str">
        <f>_xlfn.CONCAT(Table1[[#This Row],[Tabla]],Table1[[#This Row],[Field]])</f>
        <v>DriverKeys</v>
      </c>
      <c r="D169" s="5" t="s">
        <v>674</v>
      </c>
      <c r="E169" s="5" t="s">
        <v>53</v>
      </c>
      <c r="F169" s="5" t="s">
        <v>675</v>
      </c>
      <c r="G169" s="5"/>
      <c r="H169" s="17" t="s">
        <v>676</v>
      </c>
    </row>
    <row r="170" spans="1:8" x14ac:dyDescent="0.25">
      <c r="A170">
        <v>167</v>
      </c>
      <c r="B170" s="14" t="s">
        <v>641</v>
      </c>
      <c r="C170" s="15" t="str">
        <f>_xlfn.CONCAT(Table1[[#This Row],[Tabla]],Table1[[#This Row],[Field]])</f>
        <v>DriverLanguage</v>
      </c>
      <c r="D170" s="15" t="s">
        <v>677</v>
      </c>
      <c r="E170" s="15" t="s">
        <v>53</v>
      </c>
      <c r="F170" s="15" t="s">
        <v>678</v>
      </c>
      <c r="G170" s="15"/>
      <c r="H170" s="18" t="s">
        <v>679</v>
      </c>
    </row>
    <row r="171" spans="1:8" x14ac:dyDescent="0.25">
      <c r="A171">
        <v>168</v>
      </c>
      <c r="B171" s="4" t="s">
        <v>641</v>
      </c>
      <c r="C171" s="5" t="str">
        <f>_xlfn.CONCAT(Table1[[#This Row],[Tabla]],Table1[[#This Row],[Field]])</f>
        <v>DriverLastAccessDate</v>
      </c>
      <c r="D171" s="5" t="s">
        <v>18</v>
      </c>
      <c r="E171" s="5" t="s">
        <v>11</v>
      </c>
      <c r="F171" s="5" t="s">
        <v>249</v>
      </c>
      <c r="G171" s="5"/>
      <c r="H171" s="17" t="s">
        <v>250</v>
      </c>
    </row>
    <row r="172" spans="1:8" x14ac:dyDescent="0.25">
      <c r="A172">
        <v>169</v>
      </c>
      <c r="B172" s="14" t="s">
        <v>641</v>
      </c>
      <c r="C172" s="15" t="str">
        <f>_xlfn.CONCAT(Table1[[#This Row],[Tabla]],Table1[[#This Row],[Field]])</f>
        <v>DriverLastName</v>
      </c>
      <c r="D172" s="15" t="s">
        <v>680</v>
      </c>
      <c r="E172" s="15" t="s">
        <v>289</v>
      </c>
      <c r="F172" s="15" t="s">
        <v>681</v>
      </c>
      <c r="G172" s="15"/>
      <c r="H172" s="18" t="s">
        <v>682</v>
      </c>
    </row>
    <row r="173" spans="1:8" x14ac:dyDescent="0.25">
      <c r="A173">
        <v>170</v>
      </c>
      <c r="B173" s="4" t="s">
        <v>641</v>
      </c>
      <c r="C173" s="5" t="str">
        <f>_xlfn.CONCAT(Table1[[#This Row],[Tabla]],Table1[[#This Row],[Field]])</f>
        <v>DriverLicenseNumber</v>
      </c>
      <c r="D173" s="5" t="s">
        <v>683</v>
      </c>
      <c r="E173" s="5" t="s">
        <v>289</v>
      </c>
      <c r="F173" s="5" t="s">
        <v>684</v>
      </c>
      <c r="G173" s="5"/>
      <c r="H173" s="17" t="s">
        <v>685</v>
      </c>
    </row>
    <row r="174" spans="1:8" x14ac:dyDescent="0.25">
      <c r="A174">
        <v>171</v>
      </c>
      <c r="B174" s="14" t="s">
        <v>641</v>
      </c>
      <c r="C174" s="15" t="str">
        <f>_xlfn.CONCAT(Table1[[#This Row],[Tabla]],Table1[[#This Row],[Field]])</f>
        <v>DriverLicenseProvince</v>
      </c>
      <c r="D174" s="15" t="s">
        <v>686</v>
      </c>
      <c r="E174" s="15" t="s">
        <v>687</v>
      </c>
      <c r="F174" s="15" t="s">
        <v>688</v>
      </c>
      <c r="G174" s="15"/>
      <c r="H174" s="18" t="s">
        <v>689</v>
      </c>
    </row>
    <row r="175" spans="1:8" x14ac:dyDescent="0.25">
      <c r="A175">
        <v>172</v>
      </c>
      <c r="B175" s="4" t="s">
        <v>641</v>
      </c>
      <c r="C175" s="5" t="str">
        <f>_xlfn.CONCAT(Table1[[#This Row],[Tabla]],Table1[[#This Row],[Field]])</f>
        <v>DriverMapViews</v>
      </c>
      <c r="D175" s="5" t="s">
        <v>690</v>
      </c>
      <c r="E175" s="5" t="s">
        <v>11</v>
      </c>
      <c r="F175" s="5" t="s">
        <v>691</v>
      </c>
      <c r="G175" s="5"/>
      <c r="H175" s="17" t="s">
        <v>692</v>
      </c>
    </row>
    <row r="176" spans="1:8" x14ac:dyDescent="0.25">
      <c r="A176">
        <v>173</v>
      </c>
      <c r="B176" s="14" t="s">
        <v>641</v>
      </c>
      <c r="C176" s="15" t="str">
        <f>_xlfn.CONCAT(Table1[[#This Row],[Tabla]],Table1[[#This Row],[Field]])</f>
        <v>DriverMaxPCDistancePerDay</v>
      </c>
      <c r="D176" s="15" t="s">
        <v>693</v>
      </c>
      <c r="E176" s="15" t="s">
        <v>53</v>
      </c>
      <c r="F176" s="15" t="s">
        <v>694</v>
      </c>
      <c r="G176" s="15"/>
      <c r="H176" s="18" t="s">
        <v>695</v>
      </c>
    </row>
    <row r="177" spans="1:8" x14ac:dyDescent="0.25">
      <c r="A177">
        <v>174</v>
      </c>
      <c r="B177" s="4" t="s">
        <v>641</v>
      </c>
      <c r="C177" s="5" t="str">
        <f>_xlfn.CONCAT(Table1[[#This Row],[Tabla]],Table1[[#This Row],[Field]])</f>
        <v>DriverMediaFiles</v>
      </c>
      <c r="D177" s="5" t="s">
        <v>696</v>
      </c>
      <c r="E177" s="5" t="s">
        <v>11</v>
      </c>
      <c r="F177" s="5" t="s">
        <v>697</v>
      </c>
      <c r="G177" s="5"/>
      <c r="H177" s="17" t="s">
        <v>698</v>
      </c>
    </row>
    <row r="178" spans="1:8" x14ac:dyDescent="0.25">
      <c r="A178">
        <v>175</v>
      </c>
      <c r="B178" s="14" t="s">
        <v>699</v>
      </c>
      <c r="C178" s="15" t="str">
        <f>_xlfn.CONCAT(Table1[[#This Row],[Tabla]],Table1[[#This Row],[Field]])</f>
        <v>DriverName</v>
      </c>
      <c r="D178" s="15"/>
      <c r="E178" s="15"/>
      <c r="F178" s="15" t="s">
        <v>700</v>
      </c>
      <c r="G178" s="15"/>
      <c r="H178" s="18" t="s">
        <v>701</v>
      </c>
    </row>
    <row r="179" spans="1:8" x14ac:dyDescent="0.25">
      <c r="A179">
        <v>176</v>
      </c>
      <c r="B179" s="4" t="s">
        <v>699</v>
      </c>
      <c r="C179" s="5" t="str">
        <f>_xlfn.CONCAT(Table1[[#This Row],[Tabla]],Table1[[#This Row],[Field]])</f>
        <v>DriverPassword</v>
      </c>
      <c r="D179" s="5" t="s">
        <v>702</v>
      </c>
      <c r="E179" s="5" t="s">
        <v>53</v>
      </c>
      <c r="F179" s="5" t="s">
        <v>703</v>
      </c>
      <c r="G179" s="5" t="s">
        <v>13</v>
      </c>
      <c r="H179" s="17" t="s">
        <v>704</v>
      </c>
    </row>
    <row r="180" spans="1:8" x14ac:dyDescent="0.25">
      <c r="A180">
        <v>177</v>
      </c>
      <c r="B180" s="14" t="s">
        <v>699</v>
      </c>
      <c r="C180" s="15" t="str">
        <f>_xlfn.CONCAT(Table1[[#This Row],[Tabla]],Table1[[#This Row],[Field]])</f>
        <v>DriverPhoneNumber</v>
      </c>
      <c r="D180" s="15" t="s">
        <v>46</v>
      </c>
      <c r="E180" s="15" t="s">
        <v>34</v>
      </c>
      <c r="F180" s="15" t="s">
        <v>705</v>
      </c>
      <c r="G180" s="15" t="s">
        <v>13</v>
      </c>
      <c r="H180" s="18" t="s">
        <v>706</v>
      </c>
    </row>
    <row r="181" spans="1:8" x14ac:dyDescent="0.25">
      <c r="A181">
        <v>178</v>
      </c>
      <c r="B181" s="4" t="s">
        <v>699</v>
      </c>
      <c r="C181" s="5" t="str">
        <f>_xlfn.CONCAT(Table1[[#This Row],[Tabla]],Table1[[#This Row],[Field]])</f>
        <v>DriverPhoneNumberExtension</v>
      </c>
      <c r="D181" s="5" t="s">
        <v>707</v>
      </c>
      <c r="E181" s="5" t="s">
        <v>11</v>
      </c>
      <c r="F181" s="5" t="s">
        <v>708</v>
      </c>
      <c r="G181" s="5" t="s">
        <v>13</v>
      </c>
      <c r="H181" s="17" t="s">
        <v>709</v>
      </c>
    </row>
    <row r="182" spans="1:8" x14ac:dyDescent="0.25">
      <c r="A182">
        <v>179</v>
      </c>
      <c r="B182" s="14" t="s">
        <v>699</v>
      </c>
      <c r="C182" s="15" t="str">
        <f>_xlfn.CONCAT(Table1[[#This Row],[Tabla]],Table1[[#This Row],[Field]])</f>
        <v>DriverPrivateUserGroups</v>
      </c>
      <c r="D182" s="15" t="s">
        <v>710</v>
      </c>
      <c r="E182" s="15" t="s">
        <v>11</v>
      </c>
      <c r="F182" s="15" t="s">
        <v>711</v>
      </c>
      <c r="G182" s="15" t="s">
        <v>13</v>
      </c>
      <c r="H182" s="18" t="s">
        <v>712</v>
      </c>
    </row>
    <row r="183" spans="1:8" x14ac:dyDescent="0.25">
      <c r="A183">
        <v>180</v>
      </c>
      <c r="B183" s="4" t="s">
        <v>699</v>
      </c>
      <c r="C183" s="5" t="str">
        <f>_xlfn.CONCAT(Table1[[#This Row],[Tabla]],Table1[[#This Row],[Field]])</f>
        <v>DriverReportGroups</v>
      </c>
      <c r="D183" s="5" t="s">
        <v>713</v>
      </c>
      <c r="E183" s="5" t="s">
        <v>53</v>
      </c>
      <c r="F183" s="5" t="s">
        <v>714</v>
      </c>
      <c r="G183" s="5" t="s">
        <v>13</v>
      </c>
      <c r="H183" s="17" t="s">
        <v>715</v>
      </c>
    </row>
    <row r="184" spans="1:8" x14ac:dyDescent="0.25">
      <c r="A184">
        <v>181</v>
      </c>
      <c r="B184" s="14" t="s">
        <v>699</v>
      </c>
      <c r="C184" s="15" t="str">
        <f>_xlfn.CONCAT(Table1[[#This Row],[Tabla]],Table1[[#This Row],[Field]])</f>
        <v>DriverSecurityGroups</v>
      </c>
      <c r="D184" s="15" t="s">
        <v>18</v>
      </c>
      <c r="E184" s="15" t="s">
        <v>11</v>
      </c>
      <c r="F184" s="15" t="s">
        <v>716</v>
      </c>
      <c r="G184" s="15" t="s">
        <v>13</v>
      </c>
      <c r="H184" s="18" t="s">
        <v>717</v>
      </c>
    </row>
    <row r="185" spans="1:8" x14ac:dyDescent="0.25">
      <c r="A185">
        <v>182</v>
      </c>
      <c r="B185" s="4" t="s">
        <v>699</v>
      </c>
      <c r="C185" s="5" t="str">
        <f>_xlfn.CONCAT(Table1[[#This Row],[Tabla]],Table1[[#This Row],[Field]])</f>
        <v>DriverShowClickOnceWarning</v>
      </c>
      <c r="D185" s="5" t="s">
        <v>718</v>
      </c>
      <c r="E185" s="5" t="s">
        <v>11</v>
      </c>
      <c r="F185" s="5" t="s">
        <v>719</v>
      </c>
      <c r="G185" s="5" t="s">
        <v>13</v>
      </c>
      <c r="H185" s="17" t="s">
        <v>720</v>
      </c>
    </row>
    <row r="186" spans="1:8" x14ac:dyDescent="0.25">
      <c r="A186">
        <v>183</v>
      </c>
      <c r="B186" s="14" t="s">
        <v>699</v>
      </c>
      <c r="C186" s="15" t="str">
        <f>_xlfn.CONCAT(Table1[[#This Row],[Tabla]],Table1[[#This Row],[Field]])</f>
        <v>DriverTimeZoneId</v>
      </c>
      <c r="D186" s="15" t="s">
        <v>721</v>
      </c>
      <c r="E186" s="15" t="s">
        <v>11</v>
      </c>
      <c r="F186" s="15" t="s">
        <v>722</v>
      </c>
      <c r="G186" s="15" t="s">
        <v>13</v>
      </c>
      <c r="H186" s="18" t="s">
        <v>723</v>
      </c>
    </row>
    <row r="187" spans="1:8" x14ac:dyDescent="0.25">
      <c r="A187">
        <v>184</v>
      </c>
      <c r="B187" s="4" t="s">
        <v>699</v>
      </c>
      <c r="C187" s="5" t="str">
        <f>_xlfn.CONCAT(Table1[[#This Row],[Tabla]],Table1[[#This Row],[Field]])</f>
        <v>DriverUserAuthenticationType</v>
      </c>
      <c r="D187" s="5" t="s">
        <v>4</v>
      </c>
      <c r="E187" s="5" t="s">
        <v>11</v>
      </c>
      <c r="F187" s="5" t="s">
        <v>724</v>
      </c>
      <c r="G187" s="5" t="s">
        <v>13</v>
      </c>
      <c r="H187" s="17" t="s">
        <v>725</v>
      </c>
    </row>
    <row r="188" spans="1:8" x14ac:dyDescent="0.25">
      <c r="A188">
        <v>185</v>
      </c>
      <c r="B188" s="14" t="s">
        <v>699</v>
      </c>
      <c r="C188" s="15" t="str">
        <f>_xlfn.CONCAT(Table1[[#This Row],[Tabla]],Table1[[#This Row],[Field]])</f>
        <v>DriverVersion</v>
      </c>
      <c r="D188" s="15" t="s">
        <v>27</v>
      </c>
      <c r="E188" s="15" t="s">
        <v>11</v>
      </c>
      <c r="F188" s="15" t="s">
        <v>28</v>
      </c>
      <c r="G188" s="15" t="s">
        <v>13</v>
      </c>
      <c r="H188" s="18" t="s">
        <v>29</v>
      </c>
    </row>
    <row r="189" spans="1:8" x14ac:dyDescent="0.25">
      <c r="A189">
        <v>186</v>
      </c>
      <c r="B189" s="4" t="s">
        <v>726</v>
      </c>
      <c r="C189" s="5" t="str">
        <f>_xlfn.CONCAT(Table1[[#This Row],[Tabla]],Table1[[#This Row],[Field]])</f>
        <v>DriverViewDriversOwnDataOnly</v>
      </c>
      <c r="D189" s="5"/>
      <c r="E189" s="5"/>
      <c r="F189" s="5" t="s">
        <v>727</v>
      </c>
      <c r="G189" s="5"/>
      <c r="H189" s="17" t="s">
        <v>728</v>
      </c>
    </row>
    <row r="190" spans="1:8" x14ac:dyDescent="0.25">
      <c r="A190">
        <v>187</v>
      </c>
      <c r="B190" s="14" t="s">
        <v>726</v>
      </c>
      <c r="C190" s="15" t="str">
        <f>_xlfn.CONCAT(Table1[[#This Row],[Tabla]],Table1[[#This Row],[Field]])</f>
        <v>DriverWifiEULA</v>
      </c>
      <c r="D190" s="15" t="s">
        <v>349</v>
      </c>
      <c r="E190" s="15" t="s">
        <v>11</v>
      </c>
      <c r="F190" s="15" t="s">
        <v>729</v>
      </c>
      <c r="G190" s="15"/>
      <c r="H190" s="18" t="s">
        <v>730</v>
      </c>
    </row>
    <row r="191" spans="1:8" x14ac:dyDescent="0.25">
      <c r="A191">
        <v>188</v>
      </c>
      <c r="B191" s="4" t="s">
        <v>726</v>
      </c>
      <c r="C191" s="5" t="str">
        <f>_xlfn.CONCAT(Table1[[#This Row],[Tabla]],Table1[[#This Row],[Field]])</f>
        <v>DriverZoneDisplayMode</v>
      </c>
      <c r="D191" s="5" t="s">
        <v>353</v>
      </c>
      <c r="E191" s="5" t="s">
        <v>11</v>
      </c>
      <c r="F191" s="5" t="s">
        <v>731</v>
      </c>
      <c r="G191" s="5"/>
      <c r="H191" s="17" t="s">
        <v>732</v>
      </c>
    </row>
    <row r="192" spans="1:8" x14ac:dyDescent="0.25">
      <c r="A192">
        <v>189</v>
      </c>
      <c r="B192" s="14" t="s">
        <v>726</v>
      </c>
      <c r="C192" s="15" t="str">
        <f>_xlfn.CONCAT(Table1[[#This Row],[Tabla]],Table1[[#This Row],[Field]])</f>
        <v>DriverRegulation</v>
      </c>
      <c r="D192" s="15" t="s">
        <v>733</v>
      </c>
      <c r="E192" s="15" t="s">
        <v>34</v>
      </c>
      <c r="F192" s="15" t="s">
        <v>734</v>
      </c>
      <c r="G192" s="15"/>
      <c r="H192" s="18" t="s">
        <v>735</v>
      </c>
    </row>
    <row r="193" spans="1:8" x14ac:dyDescent="0.25">
      <c r="A193">
        <v>190</v>
      </c>
      <c r="B193" s="4" t="s">
        <v>726</v>
      </c>
      <c r="C193" s="5" t="str">
        <f>_xlfn.CONCAT(Table1[[#This Row],[Tabla]],Table1[[#This Row],[Field]])</f>
        <v>DriverRegulationAvailability</v>
      </c>
      <c r="D193" s="5" t="s">
        <v>736</v>
      </c>
      <c r="E193" s="5" t="s">
        <v>11</v>
      </c>
      <c r="F193" s="5" t="s">
        <v>737</v>
      </c>
      <c r="G193" s="5"/>
      <c r="H193" s="17" t="s">
        <v>738</v>
      </c>
    </row>
    <row r="194" spans="1:8" x14ac:dyDescent="0.25">
      <c r="A194">
        <v>191</v>
      </c>
      <c r="B194" s="14" t="s">
        <v>726</v>
      </c>
      <c r="C194" s="15" t="str">
        <f>_xlfn.CONCAT(Table1[[#This Row],[Tabla]],Table1[[#This Row],[Field]])</f>
        <v>DriverRegulationCurrentDutyStatus</v>
      </c>
      <c r="D194" s="15" t="s">
        <v>739</v>
      </c>
      <c r="E194" s="15" t="s">
        <v>11</v>
      </c>
      <c r="F194" s="15" t="s">
        <v>740</v>
      </c>
      <c r="G194" s="15"/>
      <c r="H194" s="18" t="s">
        <v>741</v>
      </c>
    </row>
    <row r="195" spans="1:8" x14ac:dyDescent="0.25">
      <c r="A195">
        <v>192</v>
      </c>
      <c r="B195" s="4" t="s">
        <v>726</v>
      </c>
      <c r="C195" s="5" t="str">
        <f>_xlfn.CONCAT(Table1[[#This Row],[Tabla]],Table1[[#This Row],[Field]])</f>
        <v>DriverRegulationCycleSummaries</v>
      </c>
      <c r="D195" s="5" t="s">
        <v>15</v>
      </c>
      <c r="E195" s="5" t="s">
        <v>11</v>
      </c>
      <c r="F195" s="5" t="s">
        <v>650</v>
      </c>
      <c r="G195" s="5"/>
      <c r="H195" s="17" t="s">
        <v>651</v>
      </c>
    </row>
    <row r="196" spans="1:8" x14ac:dyDescent="0.25">
      <c r="A196">
        <v>193</v>
      </c>
      <c r="B196" s="14" t="s">
        <v>726</v>
      </c>
      <c r="C196" s="15" t="str">
        <f>_xlfn.CONCAT(Table1[[#This Row],[Tabla]],Table1[[#This Row],[Field]])</f>
        <v>DriverRegulationDaySummaries</v>
      </c>
      <c r="D196" s="15" t="s">
        <v>742</v>
      </c>
      <c r="E196" s="15" t="s">
        <v>34</v>
      </c>
      <c r="F196" s="15" t="s">
        <v>743</v>
      </c>
      <c r="G196" s="15"/>
      <c r="H196" s="18" t="s">
        <v>744</v>
      </c>
    </row>
    <row r="197" spans="1:8" x14ac:dyDescent="0.25">
      <c r="A197">
        <v>194</v>
      </c>
      <c r="B197" s="4" t="s">
        <v>726</v>
      </c>
      <c r="C197" s="5" t="str">
        <f>_xlfn.CONCAT(Table1[[#This Row],[Tabla]],Table1[[#This Row],[Field]])</f>
        <v>DriverRegulationDriver</v>
      </c>
      <c r="D197" s="5" t="s">
        <v>745</v>
      </c>
      <c r="E197" s="5" t="s">
        <v>34</v>
      </c>
      <c r="F197" s="5" t="s">
        <v>746</v>
      </c>
      <c r="G197" s="5"/>
      <c r="H197" s="17" t="s">
        <v>747</v>
      </c>
    </row>
    <row r="198" spans="1:8" x14ac:dyDescent="0.25">
      <c r="A198">
        <v>195</v>
      </c>
      <c r="B198" s="14" t="s">
        <v>726</v>
      </c>
      <c r="C198" s="15" t="str">
        <f>_xlfn.CONCAT(Table1[[#This Row],[Tabla]],Table1[[#This Row],[Field]])</f>
        <v>DriverRegulationId</v>
      </c>
      <c r="D198" s="15" t="s">
        <v>40</v>
      </c>
      <c r="E198" s="15" t="s">
        <v>34</v>
      </c>
      <c r="F198" s="15" t="s">
        <v>748</v>
      </c>
      <c r="G198" s="15"/>
      <c r="H198" s="18" t="s">
        <v>749</v>
      </c>
    </row>
    <row r="199" spans="1:8" x14ac:dyDescent="0.25">
      <c r="A199">
        <v>196</v>
      </c>
      <c r="B199" s="4" t="s">
        <v>726</v>
      </c>
      <c r="C199" s="5" t="str">
        <f>_xlfn.CONCAT(Table1[[#This Row],[Tabla]],Table1[[#This Row],[Field]])</f>
        <v>DriverRegulationOffDutyNeeded</v>
      </c>
      <c r="D199" s="5" t="s">
        <v>46</v>
      </c>
      <c r="E199" s="5" t="s">
        <v>34</v>
      </c>
      <c r="F199" s="5" t="s">
        <v>750</v>
      </c>
      <c r="G199" s="5"/>
      <c r="H199" s="17" t="s">
        <v>751</v>
      </c>
    </row>
    <row r="200" spans="1:8" x14ac:dyDescent="0.25">
      <c r="A200">
        <v>197</v>
      </c>
      <c r="B200" s="14" t="s">
        <v>726</v>
      </c>
      <c r="C200" s="15" t="str">
        <f>_xlfn.CONCAT(Table1[[#This Row],[Tabla]],Table1[[#This Row],[Field]])</f>
        <v>DriverRegulationRestBreakNeeded</v>
      </c>
      <c r="D200" s="15" t="s">
        <v>752</v>
      </c>
      <c r="E200" s="15" t="s">
        <v>11</v>
      </c>
      <c r="F200" s="15" t="s">
        <v>753</v>
      </c>
      <c r="G200" s="15"/>
      <c r="H200" s="18" t="s">
        <v>754</v>
      </c>
    </row>
    <row r="201" spans="1:8" x14ac:dyDescent="0.25">
      <c r="A201">
        <v>198</v>
      </c>
      <c r="B201" s="4" t="s">
        <v>726</v>
      </c>
      <c r="C201" s="5" t="str">
        <f>_xlfn.CONCAT(Table1[[#This Row],[Tabla]],Table1[[#This Row],[Field]])</f>
        <v>DriverRegulationViolations</v>
      </c>
      <c r="D201" s="5" t="s">
        <v>755</v>
      </c>
      <c r="E201" s="5" t="s">
        <v>11</v>
      </c>
      <c r="F201" s="5" t="s">
        <v>756</v>
      </c>
      <c r="G201" s="5"/>
      <c r="H201" s="17" t="s">
        <v>757</v>
      </c>
    </row>
    <row r="202" spans="1:8" x14ac:dyDescent="0.25">
      <c r="A202">
        <v>199</v>
      </c>
      <c r="B202" s="14" t="s">
        <v>726</v>
      </c>
      <c r="C202" s="15" t="str">
        <f>_xlfn.CONCAT(Table1[[#This Row],[Tabla]],Table1[[#This Row],[Field]])</f>
        <v>DriverRegulationWorkdaySummaries</v>
      </c>
      <c r="D202" s="15" t="s">
        <v>758</v>
      </c>
      <c r="E202" s="15" t="s">
        <v>34</v>
      </c>
      <c r="F202" s="15" t="s">
        <v>759</v>
      </c>
      <c r="G202" s="15"/>
      <c r="H202" s="18" t="s">
        <v>760</v>
      </c>
    </row>
    <row r="203" spans="1:8" x14ac:dyDescent="0.25">
      <c r="A203">
        <v>200</v>
      </c>
      <c r="B203" s="4" t="s">
        <v>726</v>
      </c>
      <c r="C203" s="5" t="str">
        <f>_xlfn.CONCAT(Table1[[#This Row],[Tabla]],Table1[[#This Row],[Field]])</f>
        <v>DutyStatusAvailability</v>
      </c>
      <c r="D203" s="5" t="s">
        <v>18</v>
      </c>
      <c r="E203" s="5" t="s">
        <v>11</v>
      </c>
      <c r="F203" s="5" t="s">
        <v>761</v>
      </c>
      <c r="G203" s="5"/>
      <c r="H203" s="17" t="s">
        <v>762</v>
      </c>
    </row>
    <row r="204" spans="1:8" x14ac:dyDescent="0.25">
      <c r="A204">
        <v>201</v>
      </c>
      <c r="B204" s="14" t="s">
        <v>726</v>
      </c>
      <c r="C204" s="15" t="str">
        <f>_xlfn.CONCAT(Table1[[#This Row],[Tabla]],Table1[[#This Row],[Field]])</f>
        <v>DutyStatusAvailabilityCycle</v>
      </c>
      <c r="D204" s="15" t="s">
        <v>763</v>
      </c>
      <c r="E204" s="15" t="s">
        <v>289</v>
      </c>
      <c r="F204" s="15" t="s">
        <v>764</v>
      </c>
      <c r="G204" s="15"/>
      <c r="H204" s="18" t="s">
        <v>765</v>
      </c>
    </row>
    <row r="205" spans="1:8" x14ac:dyDescent="0.25">
      <c r="A205">
        <v>202</v>
      </c>
      <c r="B205" s="4" t="s">
        <v>726</v>
      </c>
      <c r="C205" s="5" t="str">
        <f>_xlfn.CONCAT(Table1[[#This Row],[Tabla]],Table1[[#This Row],[Field]])</f>
        <v>DutyStatusAvailabilityCycleAvailabilities</v>
      </c>
      <c r="D205" s="5" t="s">
        <v>766</v>
      </c>
      <c r="E205" s="5" t="s">
        <v>289</v>
      </c>
      <c r="F205" s="5" t="s">
        <v>767</v>
      </c>
      <c r="G205" s="5"/>
      <c r="H205" s="17" t="s">
        <v>768</v>
      </c>
    </row>
    <row r="206" spans="1:8" x14ac:dyDescent="0.25">
      <c r="A206">
        <v>203</v>
      </c>
      <c r="B206" s="14" t="s">
        <v>726</v>
      </c>
      <c r="C206" s="15" t="str">
        <f>_xlfn.CONCAT(Table1[[#This Row],[Tabla]],Table1[[#This Row],[Field]])</f>
        <v>DutyStatusAvailabilityCycleDriving</v>
      </c>
      <c r="D206" s="15" t="s">
        <v>769</v>
      </c>
      <c r="E206" s="15" t="s">
        <v>300</v>
      </c>
      <c r="F206" s="15" t="s">
        <v>770</v>
      </c>
      <c r="G206" s="15"/>
      <c r="H206" s="18" t="s">
        <v>771</v>
      </c>
    </row>
    <row r="207" spans="1:8" x14ac:dyDescent="0.25">
      <c r="A207">
        <v>204</v>
      </c>
      <c r="B207" s="4" t="s">
        <v>726</v>
      </c>
      <c r="C207" s="5" t="str">
        <f>_xlfn.CONCAT(Table1[[#This Row],[Tabla]],Table1[[#This Row],[Field]])</f>
        <v>DutyStatusAvailabilityCycleRest</v>
      </c>
      <c r="D207" s="5" t="s">
        <v>772</v>
      </c>
      <c r="E207" s="5" t="s">
        <v>300</v>
      </c>
      <c r="F207" s="5" t="s">
        <v>773</v>
      </c>
      <c r="G207" s="5"/>
      <c r="H207" s="17" t="s">
        <v>774</v>
      </c>
    </row>
    <row r="208" spans="1:8" x14ac:dyDescent="0.25">
      <c r="A208">
        <v>205</v>
      </c>
      <c r="B208" s="14" t="s">
        <v>726</v>
      </c>
      <c r="C208" s="15" t="str">
        <f>_xlfn.CONCAT(Table1[[#This Row],[Tabla]],Table1[[#This Row],[Field]])</f>
        <v>DutyStatusAvailabilityDriver</v>
      </c>
      <c r="D208" s="15" t="s">
        <v>686</v>
      </c>
      <c r="E208" s="15" t="s">
        <v>687</v>
      </c>
      <c r="F208" s="15" t="s">
        <v>775</v>
      </c>
      <c r="G208" s="15"/>
      <c r="H208" s="18" t="s">
        <v>776</v>
      </c>
    </row>
    <row r="209" spans="1:8" x14ac:dyDescent="0.25">
      <c r="A209">
        <v>206</v>
      </c>
      <c r="B209" s="4" t="s">
        <v>726</v>
      </c>
      <c r="C209" s="5" t="str">
        <f>_xlfn.CONCAT(Table1[[#This Row],[Tabla]],Table1[[#This Row],[Field]])</f>
        <v>DutyStatusAvailabilityDriving</v>
      </c>
      <c r="D209" s="5" t="s">
        <v>777</v>
      </c>
      <c r="E209" s="5" t="s">
        <v>11</v>
      </c>
      <c r="F209" s="5" t="s">
        <v>778</v>
      </c>
      <c r="G209" s="5"/>
      <c r="H209" s="17" t="s">
        <v>779</v>
      </c>
    </row>
    <row r="210" spans="1:8" x14ac:dyDescent="0.25">
      <c r="A210">
        <v>207</v>
      </c>
      <c r="B210" s="14" t="s">
        <v>726</v>
      </c>
      <c r="C210" s="15" t="str">
        <f>_xlfn.CONCAT(Table1[[#This Row],[Tabla]],Table1[[#This Row],[Field]])</f>
        <v>DutyStatusAvailabilityDrivingBreakDuration</v>
      </c>
      <c r="D210" s="15" t="s">
        <v>693</v>
      </c>
      <c r="E210" s="15" t="s">
        <v>53</v>
      </c>
      <c r="F210" s="15" t="s">
        <v>780</v>
      </c>
      <c r="G210" s="15"/>
      <c r="H210" s="18" t="s">
        <v>781</v>
      </c>
    </row>
    <row r="211" spans="1:8" x14ac:dyDescent="0.25">
      <c r="A211">
        <v>208</v>
      </c>
      <c r="B211" s="4" t="s">
        <v>726</v>
      </c>
      <c r="C211" s="5" t="str">
        <f>_xlfn.CONCAT(Table1[[#This Row],[Tabla]],Table1[[#This Row],[Field]])</f>
        <v>DutyStatusAvailabilityDuty</v>
      </c>
      <c r="D211" s="5" t="s">
        <v>782</v>
      </c>
      <c r="E211" s="5" t="s">
        <v>11</v>
      </c>
      <c r="F211" s="5" t="s">
        <v>783</v>
      </c>
      <c r="G211" s="5"/>
      <c r="H211" s="17" t="s">
        <v>784</v>
      </c>
    </row>
    <row r="212" spans="1:8" x14ac:dyDescent="0.25">
      <c r="A212">
        <v>209</v>
      </c>
      <c r="B212" s="14" t="s">
        <v>726</v>
      </c>
      <c r="C212" s="15" t="str">
        <f>_xlfn.CONCAT(Table1[[#This Row],[Tabla]],Table1[[#This Row],[Field]])</f>
        <v>DutyStatusAvailabilityDutySinceCycleRest</v>
      </c>
      <c r="D212" s="15" t="s">
        <v>785</v>
      </c>
      <c r="E212" s="15" t="s">
        <v>34</v>
      </c>
      <c r="F212" s="15" t="s">
        <v>786</v>
      </c>
      <c r="G212" s="15"/>
      <c r="H212" s="18" t="s">
        <v>787</v>
      </c>
    </row>
    <row r="213" spans="1:8" x14ac:dyDescent="0.25">
      <c r="A213">
        <v>210</v>
      </c>
      <c r="B213" s="4" t="s">
        <v>726</v>
      </c>
      <c r="C213" s="5" t="str">
        <f>_xlfn.CONCAT(Table1[[#This Row],[Tabla]],Table1[[#This Row],[Field]])</f>
        <v>DutyStatusAvailabilityId</v>
      </c>
      <c r="D213" s="5" t="s">
        <v>788</v>
      </c>
      <c r="E213" s="5" t="s">
        <v>11</v>
      </c>
      <c r="F213" s="5" t="s">
        <v>789</v>
      </c>
      <c r="G213" s="5"/>
      <c r="H213" s="17" t="s">
        <v>790</v>
      </c>
    </row>
    <row r="214" spans="1:8" x14ac:dyDescent="0.25">
      <c r="A214">
        <v>211</v>
      </c>
      <c r="B214" s="14" t="s">
        <v>726</v>
      </c>
      <c r="C214" s="15" t="str">
        <f>_xlfn.CONCAT(Table1[[#This Row],[Tabla]],Table1[[#This Row],[Field]])</f>
        <v>DutyStatusAvailabilityIs16HourExemptionAvailable</v>
      </c>
      <c r="D214" s="15" t="s">
        <v>791</v>
      </c>
      <c r="E214" s="15" t="s">
        <v>34</v>
      </c>
      <c r="F214" s="15" t="s">
        <v>792</v>
      </c>
      <c r="G214" s="15"/>
      <c r="H214" s="18" t="s">
        <v>793</v>
      </c>
    </row>
    <row r="215" spans="1:8" x14ac:dyDescent="0.25">
      <c r="A215">
        <v>212</v>
      </c>
      <c r="B215" s="4" t="s">
        <v>726</v>
      </c>
      <c r="C215" s="5" t="str">
        <f>_xlfn.CONCAT(Table1[[#This Row],[Tabla]],Table1[[#This Row],[Field]])</f>
        <v>DutyStatusAvailabilityIsAdverseDrivingApplied</v>
      </c>
      <c r="D215" s="5" t="s">
        <v>27</v>
      </c>
      <c r="E215" s="5" t="s">
        <v>11</v>
      </c>
      <c r="F215" s="5" t="s">
        <v>28</v>
      </c>
      <c r="G215" s="5"/>
      <c r="H215" s="17" t="s">
        <v>29</v>
      </c>
    </row>
    <row r="216" spans="1:8" x14ac:dyDescent="0.25">
      <c r="A216">
        <v>213</v>
      </c>
      <c r="B216" s="14" t="s">
        <v>837</v>
      </c>
      <c r="C216" s="15" t="str">
        <f>_xlfn.CONCAT(Table1[[#This Row],[Tabla]],Table1[[#This Row],[Field]])</f>
        <v>DutyStatusAvailabilityIsAdverseDrivingExemptionAvailable</v>
      </c>
      <c r="D216" s="15"/>
      <c r="E216" s="15"/>
      <c r="F216" s="15"/>
      <c r="G216" s="15"/>
      <c r="H216" s="19" t="s">
        <v>838</v>
      </c>
    </row>
    <row r="217" spans="1:8" x14ac:dyDescent="0.25">
      <c r="A217">
        <v>214</v>
      </c>
      <c r="B217" s="4" t="s">
        <v>837</v>
      </c>
      <c r="C217" s="5" t="str">
        <f>_xlfn.CONCAT(Table1[[#This Row],[Tabla]],Table1[[#This Row],[Field]])</f>
        <v>DutyStatusAvailabilityIsOffDutyDeferralExemptionAvailable</v>
      </c>
      <c r="D217" s="5" t="s">
        <v>839</v>
      </c>
      <c r="E217" s="5" t="s">
        <v>840</v>
      </c>
      <c r="F217" s="5" t="s">
        <v>841</v>
      </c>
      <c r="G217" s="5"/>
      <c r="H217" s="17" t="s">
        <v>842</v>
      </c>
    </row>
    <row r="218" spans="1:8" x14ac:dyDescent="0.25">
      <c r="A218">
        <v>215</v>
      </c>
      <c r="B218" s="14" t="s">
        <v>837</v>
      </c>
      <c r="C218" s="15" t="str">
        <f>_xlfn.CONCAT(Table1[[#This Row],[Tabla]],Table1[[#This Row],[Field]])</f>
        <v>DutyStatusAvailabilityIsRailroadExemptionAvailable</v>
      </c>
      <c r="D218" s="15" t="s">
        <v>843</v>
      </c>
      <c r="E218" s="15" t="s">
        <v>844</v>
      </c>
      <c r="F218" s="15" t="s">
        <v>845</v>
      </c>
      <c r="G218" s="15"/>
      <c r="H218" s="18" t="s">
        <v>846</v>
      </c>
    </row>
    <row r="219" spans="1:8" x14ac:dyDescent="0.25">
      <c r="A219">
        <v>216</v>
      </c>
      <c r="B219" s="4" t="s">
        <v>837</v>
      </c>
      <c r="C219" s="5" t="str">
        <f>_xlfn.CONCAT(Table1[[#This Row],[Tabla]],Table1[[#This Row],[Field]])</f>
        <v>DutyStatusAvailabilityRecap</v>
      </c>
      <c r="D219" s="5" t="s">
        <v>847</v>
      </c>
      <c r="E219" s="5" t="s">
        <v>848</v>
      </c>
      <c r="F219" s="5" t="s">
        <v>849</v>
      </c>
      <c r="G219" s="5"/>
      <c r="H219" s="17" t="s">
        <v>850</v>
      </c>
    </row>
    <row r="220" spans="1:8" x14ac:dyDescent="0.25">
      <c r="A220">
        <v>217</v>
      </c>
      <c r="B220" s="14" t="s">
        <v>837</v>
      </c>
      <c r="C220" s="15" t="str">
        <f>_xlfn.CONCAT(Table1[[#This Row],[Tabla]],Table1[[#This Row],[Field]])</f>
        <v>DutyStatusAvailabilityRest</v>
      </c>
      <c r="D220" s="15" t="s">
        <v>851</v>
      </c>
      <c r="E220" s="15" t="s">
        <v>844</v>
      </c>
      <c r="F220" s="15" t="s">
        <v>852</v>
      </c>
      <c r="G220" s="15"/>
      <c r="H220" s="18" t="s">
        <v>853</v>
      </c>
    </row>
    <row r="221" spans="1:8" x14ac:dyDescent="0.25">
      <c r="A221">
        <v>218</v>
      </c>
      <c r="B221" s="4" t="s">
        <v>837</v>
      </c>
      <c r="C221" s="5" t="str">
        <f>_xlfn.CONCAT(Table1[[#This Row],[Tabla]],Table1[[#This Row],[Field]])</f>
        <v>DutyStatusAvailabilityWorkday</v>
      </c>
      <c r="D221" s="5" t="s">
        <v>854</v>
      </c>
      <c r="E221" s="5" t="s">
        <v>844</v>
      </c>
      <c r="F221" s="5" t="s">
        <v>855</v>
      </c>
      <c r="G221" s="5"/>
      <c r="H221" s="17" t="s">
        <v>856</v>
      </c>
    </row>
    <row r="222" spans="1:8" x14ac:dyDescent="0.25">
      <c r="A222">
        <v>219</v>
      </c>
      <c r="B222" s="14" t="s">
        <v>837</v>
      </c>
      <c r="C222" s="15" t="str">
        <f>_xlfn.CONCAT(Table1[[#This Row],[Tabla]],Table1[[#This Row],[Field]])</f>
        <v>DutyStatusDeferralType</v>
      </c>
      <c r="D222" s="15" t="s">
        <v>857</v>
      </c>
      <c r="E222" s="15" t="s">
        <v>858</v>
      </c>
      <c r="F222" s="15" t="s">
        <v>859</v>
      </c>
      <c r="G222" s="15"/>
      <c r="H222" s="18" t="s">
        <v>860</v>
      </c>
    </row>
    <row r="223" spans="1:8" x14ac:dyDescent="0.25">
      <c r="A223">
        <v>220</v>
      </c>
      <c r="B223" s="4" t="s">
        <v>837</v>
      </c>
      <c r="C223" s="5" t="str">
        <f>_xlfn.CONCAT(Table1[[#This Row],[Tabla]],Table1[[#This Row],[Field]])</f>
        <v>DutyStatusDeferralTypeDayOne</v>
      </c>
      <c r="D223" s="5" t="s">
        <v>861</v>
      </c>
      <c r="E223" s="5" t="s">
        <v>858</v>
      </c>
      <c r="F223" s="5" t="s">
        <v>862</v>
      </c>
      <c r="G223" s="5"/>
      <c r="H223" s="17" t="s">
        <v>863</v>
      </c>
    </row>
    <row r="224" spans="1:8" x14ac:dyDescent="0.25">
      <c r="A224">
        <v>221</v>
      </c>
      <c r="B224" s="14" t="s">
        <v>837</v>
      </c>
      <c r="C224" s="15" t="str">
        <f>_xlfn.CONCAT(Table1[[#This Row],[Tabla]],Table1[[#This Row],[Field]])</f>
        <v>DutyStatusDeferralTypeDayTwo</v>
      </c>
      <c r="D224" s="15" t="s">
        <v>864</v>
      </c>
      <c r="E224" s="15" t="s">
        <v>858</v>
      </c>
      <c r="F224" s="15" t="s">
        <v>865</v>
      </c>
      <c r="G224" s="15"/>
      <c r="H224" s="18" t="s">
        <v>866</v>
      </c>
    </row>
    <row r="225" spans="1:8" x14ac:dyDescent="0.25">
      <c r="A225">
        <v>222</v>
      </c>
      <c r="B225" s="4" t="s">
        <v>837</v>
      </c>
      <c r="C225" s="5" t="str">
        <f>_xlfn.CONCAT(Table1[[#This Row],[Tabla]],Table1[[#This Row],[Field]])</f>
        <v>DutyStatusDeferralTypeNone</v>
      </c>
      <c r="D225" s="5" t="s">
        <v>867</v>
      </c>
      <c r="E225" s="5" t="s">
        <v>858</v>
      </c>
      <c r="F225" s="5" t="s">
        <v>868</v>
      </c>
      <c r="G225" s="5"/>
      <c r="H225" s="17" t="s">
        <v>869</v>
      </c>
    </row>
    <row r="226" spans="1:8" x14ac:dyDescent="0.25">
      <c r="A226">
        <v>223</v>
      </c>
      <c r="B226" s="14" t="s">
        <v>837</v>
      </c>
      <c r="C226" s="15" t="str">
        <f>_xlfn.CONCAT(Table1[[#This Row],[Tabla]],Table1[[#This Row],[Field]])</f>
        <v>DutyStatusLog</v>
      </c>
      <c r="D226" s="15" t="s">
        <v>870</v>
      </c>
      <c r="E226" s="15" t="s">
        <v>858</v>
      </c>
      <c r="F226" s="15" t="s">
        <v>871</v>
      </c>
      <c r="G226" s="15"/>
      <c r="H226" s="18" t="s">
        <v>872</v>
      </c>
    </row>
    <row r="227" spans="1:8" x14ac:dyDescent="0.25">
      <c r="A227">
        <v>224</v>
      </c>
      <c r="B227" s="4" t="s">
        <v>837</v>
      </c>
      <c r="C227" s="5" t="str">
        <f>_xlfn.CONCAT(Table1[[#This Row],[Tabla]],Table1[[#This Row],[Field]])</f>
        <v>DutyStatusLogAnnotations</v>
      </c>
      <c r="D227" s="5" t="s">
        <v>873</v>
      </c>
      <c r="E227" s="5" t="s">
        <v>858</v>
      </c>
      <c r="F227" s="5" t="s">
        <v>874</v>
      </c>
      <c r="G227" s="5"/>
      <c r="H227" s="17" t="s">
        <v>875</v>
      </c>
    </row>
    <row r="228" spans="1:8" x14ac:dyDescent="0.25">
      <c r="A228">
        <v>225</v>
      </c>
      <c r="B228" s="14" t="s">
        <v>837</v>
      </c>
      <c r="C228" s="15" t="str">
        <f>_xlfn.CONCAT(Table1[[#This Row],[Tabla]],Table1[[#This Row],[Field]])</f>
        <v>DutyStatusLogCoDrivers</v>
      </c>
      <c r="D228" s="15" t="s">
        <v>876</v>
      </c>
      <c r="E228" s="15" t="s">
        <v>858</v>
      </c>
      <c r="F228" s="15" t="s">
        <v>877</v>
      </c>
      <c r="G228" s="15"/>
      <c r="H228" s="18" t="s">
        <v>878</v>
      </c>
    </row>
    <row r="229" spans="1:8" x14ac:dyDescent="0.25">
      <c r="A229">
        <v>226</v>
      </c>
      <c r="B229" s="4" t="s">
        <v>837</v>
      </c>
      <c r="C229" s="5" t="str">
        <f>_xlfn.CONCAT(Table1[[#This Row],[Tabla]],Table1[[#This Row],[Field]])</f>
        <v>DutyStatusLogDateTime</v>
      </c>
      <c r="D229" s="5" t="s">
        <v>879</v>
      </c>
      <c r="E229" s="5" t="s">
        <v>858</v>
      </c>
      <c r="F229" s="5" t="s">
        <v>880</v>
      </c>
      <c r="G229" s="5"/>
      <c r="H229" s="17" t="s">
        <v>881</v>
      </c>
    </row>
    <row r="230" spans="1:8" x14ac:dyDescent="0.25">
      <c r="A230">
        <v>227</v>
      </c>
      <c r="B230" s="14" t="s">
        <v>837</v>
      </c>
      <c r="C230" s="15" t="str">
        <f>_xlfn.CONCAT(Table1[[#This Row],[Tabla]],Table1[[#This Row],[Field]])</f>
        <v>DutyStatusLogDeferralMinutes</v>
      </c>
      <c r="D230" s="15" t="s">
        <v>882</v>
      </c>
      <c r="E230" s="15" t="s">
        <v>858</v>
      </c>
      <c r="F230" s="15" t="s">
        <v>883</v>
      </c>
      <c r="G230" s="15"/>
      <c r="H230" s="18" t="s">
        <v>884</v>
      </c>
    </row>
    <row r="231" spans="1:8" x14ac:dyDescent="0.25">
      <c r="A231">
        <v>228</v>
      </c>
      <c r="B231" s="4" t="s">
        <v>837</v>
      </c>
      <c r="C231" s="5" t="str">
        <f>_xlfn.CONCAT(Table1[[#This Row],[Tabla]],Table1[[#This Row],[Field]])</f>
        <v>DutyStatusLogDeferralStatus</v>
      </c>
      <c r="D231" s="5" t="s">
        <v>885</v>
      </c>
      <c r="E231" s="5" t="s">
        <v>858</v>
      </c>
      <c r="F231" s="5" t="s">
        <v>886</v>
      </c>
      <c r="G231" s="5"/>
      <c r="H231" s="17" t="s">
        <v>887</v>
      </c>
    </row>
    <row r="232" spans="1:8" x14ac:dyDescent="0.25">
      <c r="A232">
        <v>229</v>
      </c>
      <c r="B232" s="14" t="s">
        <v>837</v>
      </c>
      <c r="C232" s="15" t="str">
        <f>_xlfn.CONCAT(Table1[[#This Row],[Tabla]],Table1[[#This Row],[Field]])</f>
        <v>DutyStatusLogDevice</v>
      </c>
      <c r="D232" s="15" t="s">
        <v>888</v>
      </c>
      <c r="E232" s="15" t="s">
        <v>858</v>
      </c>
      <c r="F232" s="15" t="s">
        <v>889</v>
      </c>
      <c r="G232" s="15"/>
      <c r="H232" s="18" t="s">
        <v>890</v>
      </c>
    </row>
    <row r="233" spans="1:8" x14ac:dyDescent="0.25">
      <c r="A233">
        <v>230</v>
      </c>
      <c r="B233" s="4" t="s">
        <v>837</v>
      </c>
      <c r="C233" s="5" t="str">
        <f>_xlfn.CONCAT(Table1[[#This Row],[Tabla]],Table1[[#This Row],[Field]])</f>
        <v>DutyStatusLogDriver</v>
      </c>
      <c r="D233" s="5" t="s">
        <v>891</v>
      </c>
      <c r="E233" s="5" t="s">
        <v>858</v>
      </c>
      <c r="F233" s="5" t="s">
        <v>892</v>
      </c>
      <c r="G233" s="5"/>
      <c r="H233" s="17" t="s">
        <v>893</v>
      </c>
    </row>
    <row r="234" spans="1:8" x14ac:dyDescent="0.25">
      <c r="A234">
        <v>231</v>
      </c>
      <c r="B234" s="14" t="s">
        <v>894</v>
      </c>
      <c r="C234" s="15" t="str">
        <f>_xlfn.CONCAT(Table1[[#This Row],[Tabla]],Table1[[#This Row],[Field]])</f>
        <v>DutyStatusLogEditDateTime</v>
      </c>
      <c r="D234" s="15"/>
      <c r="E234" s="15"/>
      <c r="F234" s="15" t="s">
        <v>895</v>
      </c>
      <c r="G234" s="15"/>
      <c r="H234" s="18" t="s">
        <v>896</v>
      </c>
    </row>
    <row r="235" spans="1:8" x14ac:dyDescent="0.25">
      <c r="A235">
        <v>232</v>
      </c>
      <c r="B235" s="4" t="s">
        <v>894</v>
      </c>
      <c r="C235" s="5" t="str">
        <f>_xlfn.CONCAT(Table1[[#This Row],[Tabla]],Table1[[#This Row],[Field]])</f>
        <v>DutyStatusLogEditRequestedByUser</v>
      </c>
      <c r="D235" s="5" t="s">
        <v>897</v>
      </c>
      <c r="E235" s="5" t="s">
        <v>11</v>
      </c>
      <c r="F235" s="5" t="s">
        <v>898</v>
      </c>
      <c r="G235" s="5" t="s">
        <v>13</v>
      </c>
      <c r="H235" s="17" t="s">
        <v>899</v>
      </c>
    </row>
    <row r="236" spans="1:8" x14ac:dyDescent="0.25">
      <c r="A236">
        <v>233</v>
      </c>
      <c r="B236" s="14" t="s">
        <v>894</v>
      </c>
      <c r="C236" s="15" t="str">
        <f>_xlfn.CONCAT(Table1[[#This Row],[Tabla]],Table1[[#This Row],[Field]])</f>
        <v>DutyStatusLogEngineHours</v>
      </c>
      <c r="D236" s="15" t="s">
        <v>900</v>
      </c>
      <c r="E236" s="15" t="s">
        <v>11</v>
      </c>
      <c r="F236" s="15" t="s">
        <v>901</v>
      </c>
      <c r="G236" s="15" t="s">
        <v>351</v>
      </c>
      <c r="H236" s="18" t="s">
        <v>902</v>
      </c>
    </row>
    <row r="237" spans="1:8" x14ac:dyDescent="0.25">
      <c r="A237">
        <v>234</v>
      </c>
      <c r="B237" s="4" t="s">
        <v>894</v>
      </c>
      <c r="C237" s="5" t="str">
        <f>_xlfn.CONCAT(Table1[[#This Row],[Tabla]],Table1[[#This Row],[Field]])</f>
        <v>DutyStatusLogEventCode</v>
      </c>
      <c r="D237" s="5" t="s">
        <v>903</v>
      </c>
      <c r="E237" s="5" t="s">
        <v>904</v>
      </c>
      <c r="F237" s="5" t="s">
        <v>905</v>
      </c>
      <c r="G237" s="5">
        <v>0</v>
      </c>
      <c r="H237" s="17" t="s">
        <v>906</v>
      </c>
    </row>
    <row r="238" spans="1:8" x14ac:dyDescent="0.25">
      <c r="A238">
        <v>235</v>
      </c>
      <c r="B238" s="14" t="s">
        <v>894</v>
      </c>
      <c r="C238" s="15" t="str">
        <f>_xlfn.CONCAT(Table1[[#This Row],[Tabla]],Table1[[#This Row],[Field]])</f>
        <v>DutyStatusLogEventRecordStatus</v>
      </c>
      <c r="D238" s="15" t="s">
        <v>907</v>
      </c>
      <c r="E238" s="15" t="s">
        <v>11</v>
      </c>
      <c r="F238" s="15" t="s">
        <v>908</v>
      </c>
      <c r="G238" s="15" t="s">
        <v>909</v>
      </c>
      <c r="H238" s="18" t="s">
        <v>910</v>
      </c>
    </row>
    <row r="239" spans="1:8" x14ac:dyDescent="0.25">
      <c r="A239">
        <v>236</v>
      </c>
      <c r="B239" s="4" t="s">
        <v>894</v>
      </c>
      <c r="C239" s="5" t="str">
        <f>_xlfn.CONCAT(Table1[[#This Row],[Tabla]],Table1[[#This Row],[Field]])</f>
        <v>DutyStatusLogEventType</v>
      </c>
      <c r="D239" s="5" t="s">
        <v>15</v>
      </c>
      <c r="E239" s="5" t="s">
        <v>11</v>
      </c>
      <c r="F239" s="5" t="s">
        <v>911</v>
      </c>
      <c r="G239" s="5" t="s">
        <v>13</v>
      </c>
      <c r="H239" s="17" t="s">
        <v>912</v>
      </c>
    </row>
    <row r="240" spans="1:8" x14ac:dyDescent="0.25">
      <c r="A240">
        <v>237</v>
      </c>
      <c r="B240" s="14" t="s">
        <v>894</v>
      </c>
      <c r="C240" s="15" t="str">
        <f>_xlfn.CONCAT(Table1[[#This Row],[Tabla]],Table1[[#This Row],[Field]])</f>
        <v>DutyStatusLogId</v>
      </c>
      <c r="D240" s="15" t="s">
        <v>5</v>
      </c>
      <c r="E240" s="15" t="s">
        <v>11</v>
      </c>
      <c r="F240" s="15" t="s">
        <v>913</v>
      </c>
      <c r="G240" s="15" t="s">
        <v>351</v>
      </c>
      <c r="H240" s="18" t="s">
        <v>914</v>
      </c>
    </row>
    <row r="241" spans="1:8" x14ac:dyDescent="0.25">
      <c r="A241">
        <v>238</v>
      </c>
      <c r="B241" s="4" t="s">
        <v>894</v>
      </c>
      <c r="C241" s="5" t="str">
        <f>_xlfn.CONCAT(Table1[[#This Row],[Tabla]],Table1[[#This Row],[Field]])</f>
        <v>DutyStatusLogIsIgnored</v>
      </c>
      <c r="D241" s="5" t="s">
        <v>40</v>
      </c>
      <c r="E241" s="5" t="s">
        <v>34</v>
      </c>
      <c r="F241" s="5" t="s">
        <v>915</v>
      </c>
      <c r="G241" s="5" t="s">
        <v>335</v>
      </c>
      <c r="H241" s="17" t="s">
        <v>916</v>
      </c>
    </row>
    <row r="242" spans="1:8" x14ac:dyDescent="0.25">
      <c r="A242">
        <v>239</v>
      </c>
      <c r="B242" s="14" t="s">
        <v>894</v>
      </c>
      <c r="C242" s="15" t="str">
        <f>_xlfn.CONCAT(Table1[[#This Row],[Tabla]],Table1[[#This Row],[Field]])</f>
        <v>DutyStatusLogIsTransitioning</v>
      </c>
      <c r="D242" s="15" t="s">
        <v>46</v>
      </c>
      <c r="E242" s="15" t="s">
        <v>34</v>
      </c>
      <c r="F242" s="15" t="s">
        <v>917</v>
      </c>
      <c r="G242" s="15" t="s">
        <v>13</v>
      </c>
      <c r="H242" s="18" t="s">
        <v>918</v>
      </c>
    </row>
    <row r="243" spans="1:8" x14ac:dyDescent="0.25">
      <c r="A243">
        <v>240</v>
      </c>
      <c r="B243" s="4" t="s">
        <v>894</v>
      </c>
      <c r="C243" s="5" t="str">
        <f>_xlfn.CONCAT(Table1[[#This Row],[Tabla]],Table1[[#This Row],[Field]])</f>
        <v>DutyStatusLogLocation</v>
      </c>
      <c r="D243" s="5" t="s">
        <v>919</v>
      </c>
      <c r="E243" s="5" t="s">
        <v>11</v>
      </c>
      <c r="F243" s="5" t="s">
        <v>920</v>
      </c>
      <c r="G243" s="5" t="s">
        <v>351</v>
      </c>
      <c r="H243" s="17" t="s">
        <v>921</v>
      </c>
    </row>
    <row r="244" spans="1:8" x14ac:dyDescent="0.25">
      <c r="A244">
        <v>241</v>
      </c>
      <c r="B244" s="14" t="s">
        <v>894</v>
      </c>
      <c r="C244" s="15" t="str">
        <f>_xlfn.CONCAT(Table1[[#This Row],[Tabla]],Table1[[#This Row],[Field]])</f>
        <v>DutyStatusLogMalfunction</v>
      </c>
      <c r="D244" s="15" t="s">
        <v>922</v>
      </c>
      <c r="E244" s="15" t="s">
        <v>11</v>
      </c>
      <c r="F244" s="15" t="s">
        <v>923</v>
      </c>
      <c r="G244" s="15" t="s">
        <v>351</v>
      </c>
      <c r="H244" s="18" t="s">
        <v>924</v>
      </c>
    </row>
    <row r="245" spans="1:8" x14ac:dyDescent="0.25">
      <c r="A245">
        <v>242</v>
      </c>
      <c r="B245" s="4" t="s">
        <v>894</v>
      </c>
      <c r="C245" s="5" t="str">
        <f>_xlfn.CONCAT(Table1[[#This Row],[Tabla]],Table1[[#This Row],[Field]])</f>
        <v>DutyStatusLogOdometer</v>
      </c>
      <c r="D245" s="5" t="s">
        <v>18</v>
      </c>
      <c r="E245" s="5" t="s">
        <v>11</v>
      </c>
      <c r="F245" s="5" t="s">
        <v>716</v>
      </c>
      <c r="G245" s="5" t="s">
        <v>13</v>
      </c>
      <c r="H245" s="17" t="s">
        <v>717</v>
      </c>
    </row>
    <row r="246" spans="1:8" x14ac:dyDescent="0.25">
      <c r="A246">
        <v>243</v>
      </c>
      <c r="B246" s="14" t="s">
        <v>894</v>
      </c>
      <c r="C246" s="15" t="str">
        <f>_xlfn.CONCAT(Table1[[#This Row],[Tabla]],Table1[[#This Row],[Field]])</f>
        <v>DutyStatusLogOrigin</v>
      </c>
      <c r="D246" s="15" t="s">
        <v>925</v>
      </c>
      <c r="E246" s="15" t="s">
        <v>11</v>
      </c>
      <c r="F246" s="15" t="s">
        <v>926</v>
      </c>
      <c r="G246" s="15" t="s">
        <v>351</v>
      </c>
      <c r="H246" s="18" t="s">
        <v>927</v>
      </c>
    </row>
    <row r="247" spans="1:8" x14ac:dyDescent="0.25">
      <c r="A247">
        <v>244</v>
      </c>
      <c r="B247" s="4" t="s">
        <v>894</v>
      </c>
      <c r="C247" s="5" t="str">
        <f>_xlfn.CONCAT(Table1[[#This Row],[Tabla]],Table1[[#This Row],[Field]])</f>
        <v>DutyStatusViolation</v>
      </c>
      <c r="D247" s="5" t="s">
        <v>686</v>
      </c>
      <c r="E247" s="5" t="s">
        <v>928</v>
      </c>
      <c r="F247" s="5" t="s">
        <v>929</v>
      </c>
      <c r="G247" s="5" t="s">
        <v>930</v>
      </c>
      <c r="H247" s="17" t="s">
        <v>931</v>
      </c>
    </row>
    <row r="248" spans="1:8" x14ac:dyDescent="0.25">
      <c r="A248">
        <v>245</v>
      </c>
      <c r="B248" s="14" t="s">
        <v>894</v>
      </c>
      <c r="C248" s="15" t="str">
        <f>_xlfn.CONCAT(Table1[[#This Row],[Tabla]],Table1[[#This Row],[Field]])</f>
        <v>DutyStatusViolationDaysLimit</v>
      </c>
      <c r="D248" s="15" t="s">
        <v>693</v>
      </c>
      <c r="E248" s="15" t="s">
        <v>53</v>
      </c>
      <c r="F248" s="15" t="s">
        <v>932</v>
      </c>
      <c r="G248" s="15">
        <v>0</v>
      </c>
      <c r="H248" s="18" t="s">
        <v>933</v>
      </c>
    </row>
    <row r="249" spans="1:8" x14ac:dyDescent="0.25">
      <c r="A249">
        <v>246</v>
      </c>
      <c r="B249" s="4" t="s">
        <v>894</v>
      </c>
      <c r="C249" s="5" t="str">
        <f>_xlfn.CONCAT(Table1[[#This Row],[Tabla]],Table1[[#This Row],[Field]])</f>
        <v>DutyStatusViolationDriver</v>
      </c>
      <c r="D249" s="5" t="s">
        <v>934</v>
      </c>
      <c r="E249" s="5" t="s">
        <v>11</v>
      </c>
      <c r="F249" s="5" t="s">
        <v>935</v>
      </c>
      <c r="G249" s="5" t="s">
        <v>936</v>
      </c>
      <c r="H249" s="17" t="s">
        <v>937</v>
      </c>
    </row>
    <row r="250" spans="1:8" x14ac:dyDescent="0.25">
      <c r="A250">
        <v>247</v>
      </c>
      <c r="B250" s="14" t="s">
        <v>894</v>
      </c>
      <c r="C250" s="15" t="str">
        <f>_xlfn.CONCAT(Table1[[#This Row],[Tabla]],Table1[[#This Row],[Field]])</f>
        <v>DutyStatusViolationDrivingDuration</v>
      </c>
      <c r="D250" s="15" t="s">
        <v>938</v>
      </c>
      <c r="E250" s="15" t="s">
        <v>11</v>
      </c>
      <c r="F250" s="15" t="s">
        <v>939</v>
      </c>
      <c r="G250" s="15" t="s">
        <v>936</v>
      </c>
      <c r="H250" s="18" t="s">
        <v>940</v>
      </c>
    </row>
    <row r="251" spans="1:8" x14ac:dyDescent="0.25">
      <c r="A251">
        <v>248</v>
      </c>
      <c r="B251" s="4" t="s">
        <v>894</v>
      </c>
      <c r="C251" s="5" t="str">
        <f>_xlfn.CONCAT(Table1[[#This Row],[Tabla]],Table1[[#This Row],[Field]])</f>
        <v>DutyStatusViolationFromDate</v>
      </c>
      <c r="D251" s="5" t="s">
        <v>941</v>
      </c>
      <c r="E251" s="5" t="s">
        <v>11</v>
      </c>
      <c r="F251" s="5" t="s">
        <v>942</v>
      </c>
      <c r="G251" s="5" t="s">
        <v>13</v>
      </c>
      <c r="H251" s="17" t="s">
        <v>943</v>
      </c>
    </row>
    <row r="252" spans="1:8" x14ac:dyDescent="0.25">
      <c r="A252">
        <v>249</v>
      </c>
      <c r="B252" s="14" t="s">
        <v>894</v>
      </c>
      <c r="C252" s="15" t="str">
        <f>_xlfn.CONCAT(Table1[[#This Row],[Tabla]],Table1[[#This Row],[Field]])</f>
        <v>DutyStatusViolationHoursLimit</v>
      </c>
      <c r="D252" s="15" t="s">
        <v>256</v>
      </c>
      <c r="E252" s="15" t="s">
        <v>11</v>
      </c>
      <c r="F252" s="15" t="s">
        <v>944</v>
      </c>
      <c r="G252" s="15" t="s">
        <v>351</v>
      </c>
      <c r="H252" s="18" t="s">
        <v>945</v>
      </c>
    </row>
    <row r="253" spans="1:8" x14ac:dyDescent="0.25">
      <c r="A253">
        <v>250</v>
      </c>
      <c r="B253" s="4" t="s">
        <v>894</v>
      </c>
      <c r="C253" s="5" t="str">
        <f>_xlfn.CONCAT(Table1[[#This Row],[Tabla]],Table1[[#This Row],[Field]])</f>
        <v>DutyStatusViolationId</v>
      </c>
      <c r="D253" s="5" t="s">
        <v>946</v>
      </c>
      <c r="E253" s="5" t="s">
        <v>11</v>
      </c>
      <c r="F253" s="5" t="s">
        <v>947</v>
      </c>
      <c r="G253" s="5" t="s">
        <v>13</v>
      </c>
      <c r="H253" s="17" t="s">
        <v>948</v>
      </c>
    </row>
    <row r="254" spans="1:8" x14ac:dyDescent="0.25">
      <c r="A254">
        <v>251</v>
      </c>
      <c r="B254" s="14" t="s">
        <v>894</v>
      </c>
      <c r="C254" s="15" t="str">
        <f>_xlfn.CONCAT(Table1[[#This Row],[Tabla]],Table1[[#This Row],[Field]])</f>
        <v>DutyStatusViolationReason</v>
      </c>
      <c r="D254" s="15" t="s">
        <v>949</v>
      </c>
      <c r="E254" s="15" t="s">
        <v>11</v>
      </c>
      <c r="F254" s="15" t="s">
        <v>950</v>
      </c>
      <c r="G254" s="15" t="s">
        <v>351</v>
      </c>
      <c r="H254" s="18" t="s">
        <v>951</v>
      </c>
    </row>
    <row r="255" spans="1:8" x14ac:dyDescent="0.25">
      <c r="A255">
        <v>252</v>
      </c>
      <c r="B255" s="4" t="s">
        <v>894</v>
      </c>
      <c r="C255" s="5" t="str">
        <f>_xlfn.CONCAT(Table1[[#This Row],[Tabla]],Table1[[#This Row],[Field]])</f>
        <v>DutyStatusViolationToDate</v>
      </c>
      <c r="D255" s="5" t="s">
        <v>952</v>
      </c>
      <c r="E255" s="5" t="s">
        <v>11</v>
      </c>
      <c r="F255" s="5" t="s">
        <v>953</v>
      </c>
      <c r="G255" s="5" t="s">
        <v>351</v>
      </c>
      <c r="H255" s="17" t="s">
        <v>954</v>
      </c>
    </row>
    <row r="256" spans="1:8" x14ac:dyDescent="0.25">
      <c r="A256">
        <v>253</v>
      </c>
      <c r="B256" s="14" t="s">
        <v>894</v>
      </c>
      <c r="C256" s="15" t="str">
        <f>_xlfn.CONCAT(Table1[[#This Row],[Tabla]],Table1[[#This Row],[Field]])</f>
        <v>DutyStatusViolationType</v>
      </c>
      <c r="D256" s="15" t="s">
        <v>27</v>
      </c>
      <c r="E256" s="15" t="s">
        <v>11</v>
      </c>
      <c r="F256" s="15" t="s">
        <v>28</v>
      </c>
      <c r="G256" s="15" t="s">
        <v>13</v>
      </c>
      <c r="H256" s="18" t="s">
        <v>29</v>
      </c>
    </row>
    <row r="257" spans="1:8" x14ac:dyDescent="0.25">
      <c r="A257">
        <v>254</v>
      </c>
      <c r="B257" s="4" t="s">
        <v>894</v>
      </c>
      <c r="C257" s="5" t="str">
        <f>_xlfn.CONCAT(Table1[[#This Row],[Tabla]],Table1[[#This Row],[Field]])</f>
        <v>DutyStatusViolationVersion</v>
      </c>
      <c r="D257" s="5" t="s">
        <v>955</v>
      </c>
      <c r="E257" s="5" t="s">
        <v>53</v>
      </c>
      <c r="F257" s="5" t="s">
        <v>956</v>
      </c>
      <c r="G257" s="5">
        <v>0</v>
      </c>
      <c r="H257" s="17" t="s">
        <v>957</v>
      </c>
    </row>
    <row r="258" spans="1:8" x14ac:dyDescent="0.25">
      <c r="A258">
        <v>255</v>
      </c>
      <c r="B258" s="14" t="s">
        <v>958</v>
      </c>
      <c r="C258" s="15" t="str">
        <f>_xlfn.CONCAT(Table1[[#This Row],[Tabla]],Table1[[#This Row],[Field]])</f>
        <v>DVIRLog</v>
      </c>
      <c r="D258" s="15"/>
      <c r="E258" s="15"/>
      <c r="F258" s="15" t="s">
        <v>959</v>
      </c>
      <c r="G258" s="15"/>
      <c r="H258" s="18" t="s">
        <v>960</v>
      </c>
    </row>
    <row r="259" spans="1:8" x14ac:dyDescent="0.25">
      <c r="A259">
        <v>256</v>
      </c>
      <c r="B259" s="4" t="s">
        <v>958</v>
      </c>
      <c r="C259" s="5" t="str">
        <f>_xlfn.CONCAT(Table1[[#This Row],[Tabla]],Table1[[#This Row],[Field]])</f>
        <v>DVIRLogAuthorityAddress</v>
      </c>
      <c r="D259" s="5" t="s">
        <v>15</v>
      </c>
      <c r="E259" s="5" t="s">
        <v>11</v>
      </c>
      <c r="F259" s="5" t="s">
        <v>961</v>
      </c>
      <c r="G259" s="5" t="s">
        <v>13</v>
      </c>
      <c r="H259" s="17" t="s">
        <v>962</v>
      </c>
    </row>
    <row r="260" spans="1:8" x14ac:dyDescent="0.25">
      <c r="A260">
        <v>257</v>
      </c>
      <c r="B260" s="14" t="s">
        <v>958</v>
      </c>
      <c r="C260" s="15" t="str">
        <f>_xlfn.CONCAT(Table1[[#This Row],[Tabla]],Table1[[#This Row],[Field]])</f>
        <v>DVIRLogAuthorityName</v>
      </c>
      <c r="D260" s="15" t="s">
        <v>40</v>
      </c>
      <c r="E260" s="15" t="s">
        <v>34</v>
      </c>
      <c r="F260" s="15" t="s">
        <v>963</v>
      </c>
      <c r="G260" s="15" t="s">
        <v>13</v>
      </c>
      <c r="H260" s="18" t="s">
        <v>964</v>
      </c>
    </row>
    <row r="261" spans="1:8" x14ac:dyDescent="0.25">
      <c r="A261">
        <v>258</v>
      </c>
      <c r="B261" s="4" t="s">
        <v>958</v>
      </c>
      <c r="C261" s="5" t="str">
        <f>_xlfn.CONCAT(Table1[[#This Row],[Tabla]],Table1[[#This Row],[Field]])</f>
        <v>DVIRLogCertifiedBy</v>
      </c>
      <c r="D261" s="5" t="s">
        <v>18</v>
      </c>
      <c r="E261" s="5" t="s">
        <v>11</v>
      </c>
      <c r="F261" s="5" t="s">
        <v>19</v>
      </c>
      <c r="G261" s="5" t="s">
        <v>13</v>
      </c>
      <c r="H261" s="17" t="s">
        <v>20</v>
      </c>
    </row>
    <row r="262" spans="1:8" x14ac:dyDescent="0.25">
      <c r="A262">
        <v>259</v>
      </c>
      <c r="B262" s="14" t="s">
        <v>958</v>
      </c>
      <c r="C262" s="15" t="str">
        <f>_xlfn.CONCAT(Table1[[#This Row],[Tabla]],Table1[[#This Row],[Field]])</f>
        <v>DVIRLogCertifyDate</v>
      </c>
      <c r="D262" s="15" t="s">
        <v>965</v>
      </c>
      <c r="E262" s="15" t="s">
        <v>53</v>
      </c>
      <c r="F262" s="15" t="s">
        <v>966</v>
      </c>
      <c r="G262" s="15">
        <v>0</v>
      </c>
      <c r="H262" s="18" t="s">
        <v>967</v>
      </c>
    </row>
    <row r="263" spans="1:8" x14ac:dyDescent="0.25">
      <c r="A263">
        <v>260</v>
      </c>
      <c r="B263" s="4" t="s">
        <v>958</v>
      </c>
      <c r="C263" s="5" t="str">
        <f>_xlfn.CONCAT(Table1[[#This Row],[Tabla]],Table1[[#This Row],[Field]])</f>
        <v>DVIRLogCertifyRemark</v>
      </c>
      <c r="D263" s="5" t="s">
        <v>27</v>
      </c>
      <c r="E263" s="5" t="s">
        <v>11</v>
      </c>
      <c r="F263" s="5" t="s">
        <v>28</v>
      </c>
      <c r="G263" s="5" t="s">
        <v>13</v>
      </c>
      <c r="H263" s="17" t="s">
        <v>29</v>
      </c>
    </row>
    <row r="264" spans="1:8" x14ac:dyDescent="0.25">
      <c r="A264">
        <v>261</v>
      </c>
      <c r="B264" s="14" t="s">
        <v>968</v>
      </c>
      <c r="C264" s="15" t="str">
        <f>_xlfn.CONCAT(Table1[[#This Row],[Tabla]],Table1[[#This Row],[Field]])</f>
        <v>DVIRLogDateTime</v>
      </c>
      <c r="D264" s="15"/>
      <c r="E264" s="15"/>
      <c r="F264" s="15" t="s">
        <v>969</v>
      </c>
      <c r="G264" s="15"/>
      <c r="H264" s="18" t="s">
        <v>970</v>
      </c>
    </row>
    <row r="265" spans="1:8" x14ac:dyDescent="0.25">
      <c r="A265">
        <v>262</v>
      </c>
      <c r="B265" s="4" t="s">
        <v>968</v>
      </c>
      <c r="C265" s="5" t="str">
        <f>_xlfn.CONCAT(Table1[[#This Row],[Tabla]],Table1[[#This Row],[Field]])</f>
        <v>DVIRLogDefectList</v>
      </c>
      <c r="D265" s="5" t="s">
        <v>971</v>
      </c>
      <c r="E265" s="5" t="s">
        <v>53</v>
      </c>
      <c r="F265" s="5" t="s">
        <v>972</v>
      </c>
      <c r="G265" s="5">
        <v>22</v>
      </c>
      <c r="H265" s="17" t="s">
        <v>973</v>
      </c>
    </row>
    <row r="266" spans="1:8" x14ac:dyDescent="0.25">
      <c r="A266">
        <v>263</v>
      </c>
      <c r="B266" s="14" t="s">
        <v>968</v>
      </c>
      <c r="C266" s="15" t="str">
        <f>_xlfn.CONCAT(Table1[[#This Row],[Tabla]],Table1[[#This Row],[Field]])</f>
        <v>DVIRLogDefects</v>
      </c>
      <c r="D266" s="15" t="s">
        <v>974</v>
      </c>
      <c r="E266" s="15" t="s">
        <v>53</v>
      </c>
      <c r="F266" s="15" t="s">
        <v>975</v>
      </c>
      <c r="G266" s="15">
        <v>0</v>
      </c>
      <c r="H266" s="18" t="s">
        <v>976</v>
      </c>
    </row>
    <row r="267" spans="1:8" x14ac:dyDescent="0.25">
      <c r="A267">
        <v>264</v>
      </c>
      <c r="B267" s="4" t="s">
        <v>968</v>
      </c>
      <c r="C267" s="5" t="str">
        <f>_xlfn.CONCAT(Table1[[#This Row],[Tabla]],Table1[[#This Row],[Field]])</f>
        <v>DVIRLogDevice</v>
      </c>
      <c r="D267" s="5" t="s">
        <v>226</v>
      </c>
      <c r="E267" s="5" t="s">
        <v>11</v>
      </c>
      <c r="F267" s="5" t="s">
        <v>227</v>
      </c>
      <c r="G267" s="5" t="s">
        <v>228</v>
      </c>
      <c r="H267" s="17" t="s">
        <v>229</v>
      </c>
    </row>
    <row r="268" spans="1:8" x14ac:dyDescent="0.25">
      <c r="A268">
        <v>265</v>
      </c>
      <c r="B268" s="14" t="s">
        <v>968</v>
      </c>
      <c r="C268" s="15" t="str">
        <f>_xlfn.CONCAT(Table1[[#This Row],[Tabla]],Table1[[#This Row],[Field]])</f>
        <v>DVIRLogDriver</v>
      </c>
      <c r="D268" s="15" t="s">
        <v>230</v>
      </c>
      <c r="E268" s="15" t="s">
        <v>11</v>
      </c>
      <c r="F268" s="15" t="s">
        <v>231</v>
      </c>
      <c r="G268" s="15" t="s">
        <v>232</v>
      </c>
      <c r="H268" s="18" t="s">
        <v>233</v>
      </c>
    </row>
    <row r="269" spans="1:8" x14ac:dyDescent="0.25">
      <c r="A269">
        <v>266</v>
      </c>
      <c r="B269" s="4" t="s">
        <v>968</v>
      </c>
      <c r="C269" s="5" t="str">
        <f>_xlfn.CONCAT(Table1[[#This Row],[Tabla]],Table1[[#This Row],[Field]])</f>
        <v>DVIRLogDriverRemark</v>
      </c>
      <c r="D269" s="5" t="s">
        <v>977</v>
      </c>
      <c r="E269" s="5" t="s">
        <v>246</v>
      </c>
      <c r="F269" s="5" t="s">
        <v>978</v>
      </c>
      <c r="G269" s="5" t="s">
        <v>979</v>
      </c>
      <c r="H269" s="17" t="s">
        <v>980</v>
      </c>
    </row>
    <row r="270" spans="1:8" x14ac:dyDescent="0.25">
      <c r="A270">
        <v>267</v>
      </c>
      <c r="B270" s="14" t="s">
        <v>968</v>
      </c>
      <c r="C270" s="15" t="str">
        <f>_xlfn.CONCAT(Table1[[#This Row],[Tabla]],Table1[[#This Row],[Field]])</f>
        <v>DVIRLogDuration</v>
      </c>
      <c r="D270" s="15" t="s">
        <v>981</v>
      </c>
      <c r="E270" s="15" t="s">
        <v>11</v>
      </c>
      <c r="F270" s="15" t="s">
        <v>982</v>
      </c>
      <c r="G270" s="15" t="s">
        <v>335</v>
      </c>
      <c r="H270" s="18" t="s">
        <v>983</v>
      </c>
    </row>
    <row r="271" spans="1:8" x14ac:dyDescent="0.25">
      <c r="A271">
        <v>268</v>
      </c>
      <c r="B271" s="4" t="s">
        <v>968</v>
      </c>
      <c r="C271" s="5" t="str">
        <f>_xlfn.CONCAT(Table1[[#This Row],[Tabla]],Table1[[#This Row],[Field]])</f>
        <v>DVIRLogDVIRDefects</v>
      </c>
      <c r="D271" s="5" t="s">
        <v>984</v>
      </c>
      <c r="E271" s="5" t="s">
        <v>246</v>
      </c>
      <c r="F271" s="5" t="s">
        <v>985</v>
      </c>
      <c r="G271" s="5" t="s">
        <v>986</v>
      </c>
      <c r="H271" s="17" t="s">
        <v>987</v>
      </c>
    </row>
    <row r="272" spans="1:8" x14ac:dyDescent="0.25">
      <c r="A272">
        <v>269</v>
      </c>
      <c r="B272" s="14" t="s">
        <v>968</v>
      </c>
      <c r="C272" s="15" t="str">
        <f>_xlfn.CONCAT(Table1[[#This Row],[Tabla]],Table1[[#This Row],[Field]])</f>
        <v>DVIRLogId</v>
      </c>
      <c r="D272" s="15" t="s">
        <v>988</v>
      </c>
      <c r="E272" s="15" t="s">
        <v>53</v>
      </c>
      <c r="F272" s="15" t="s">
        <v>989</v>
      </c>
      <c r="G272" s="15">
        <v>-34</v>
      </c>
      <c r="H272" s="18" t="s">
        <v>990</v>
      </c>
    </row>
    <row r="273" spans="1:8" x14ac:dyDescent="0.25">
      <c r="A273">
        <v>270</v>
      </c>
      <c r="B273" s="4" t="s">
        <v>968</v>
      </c>
      <c r="C273" s="5" t="str">
        <f>_xlfn.CONCAT(Table1[[#This Row],[Tabla]],Table1[[#This Row],[Field]])</f>
        <v>DVIRLogIsInspectedByDriver</v>
      </c>
      <c r="D273" s="5" t="s">
        <v>10</v>
      </c>
      <c r="E273" s="5" t="s">
        <v>11</v>
      </c>
      <c r="F273" s="5" t="s">
        <v>991</v>
      </c>
      <c r="G273" s="5"/>
      <c r="H273" s="17" t="s">
        <v>992</v>
      </c>
    </row>
    <row r="274" spans="1:8" x14ac:dyDescent="0.25">
      <c r="A274">
        <v>271</v>
      </c>
      <c r="B274" s="14" t="s">
        <v>968</v>
      </c>
      <c r="C274" s="15" t="str">
        <f>_xlfn.CONCAT(Table1[[#This Row],[Tabla]],Table1[[#This Row],[Field]])</f>
        <v>DVIRLogIsSafeToOperate</v>
      </c>
      <c r="D274" s="15" t="s">
        <v>993</v>
      </c>
      <c r="E274" s="15" t="s">
        <v>53</v>
      </c>
      <c r="F274" s="15" t="s">
        <v>994</v>
      </c>
      <c r="G274" s="15">
        <v>26</v>
      </c>
      <c r="H274" s="18" t="s">
        <v>995</v>
      </c>
    </row>
    <row r="275" spans="1:8" x14ac:dyDescent="0.25">
      <c r="A275">
        <v>272</v>
      </c>
      <c r="B275" s="4" t="s">
        <v>968</v>
      </c>
      <c r="C275" s="5" t="str">
        <f>_xlfn.CONCAT(Table1[[#This Row],[Tabla]],Table1[[#This Row],[Field]])</f>
        <v>DVIRLogLoadHeight</v>
      </c>
      <c r="D275" s="5" t="s">
        <v>996</v>
      </c>
      <c r="E275" s="5" t="s">
        <v>246</v>
      </c>
      <c r="F275" s="5" t="s">
        <v>997</v>
      </c>
      <c r="G275" s="5" t="s">
        <v>979</v>
      </c>
      <c r="H275" s="17" t="s">
        <v>998</v>
      </c>
    </row>
    <row r="276" spans="1:8" x14ac:dyDescent="0.25">
      <c r="A276">
        <v>273</v>
      </c>
      <c r="B276" s="14" t="s">
        <v>968</v>
      </c>
      <c r="C276" s="15" t="str">
        <f>_xlfn.CONCAT(Table1[[#This Row],[Tabla]],Table1[[#This Row],[Field]])</f>
        <v>DVIRLogLoadWidth</v>
      </c>
      <c r="D276" s="15" t="s">
        <v>236</v>
      </c>
      <c r="E276" s="15" t="s">
        <v>239</v>
      </c>
      <c r="F276" s="15" t="s">
        <v>999</v>
      </c>
      <c r="G276" s="15"/>
      <c r="H276" s="18" t="s">
        <v>1000</v>
      </c>
    </row>
    <row r="277" spans="1:8" x14ac:dyDescent="0.25">
      <c r="A277">
        <v>274</v>
      </c>
      <c r="B277" s="4" t="s">
        <v>968</v>
      </c>
      <c r="C277" s="5" t="str">
        <f>_xlfn.CONCAT(Table1[[#This Row],[Tabla]],Table1[[#This Row],[Field]])</f>
        <v>DVIRLogLocation</v>
      </c>
      <c r="D277" s="5" t="s">
        <v>242</v>
      </c>
      <c r="E277" s="5" t="s">
        <v>11</v>
      </c>
      <c r="F277" s="5" t="s">
        <v>243</v>
      </c>
      <c r="G277" s="5"/>
      <c r="H277" s="17" t="s">
        <v>244</v>
      </c>
    </row>
    <row r="278" spans="1:8" x14ac:dyDescent="0.25">
      <c r="A278">
        <v>275</v>
      </c>
      <c r="B278" s="14" t="s">
        <v>968</v>
      </c>
      <c r="C278" s="15" t="str">
        <f>_xlfn.CONCAT(Table1[[#This Row],[Tabla]],Table1[[#This Row],[Field]])</f>
        <v>DVIRLogLogType</v>
      </c>
      <c r="D278" s="15" t="s">
        <v>1001</v>
      </c>
      <c r="E278" s="15" t="s">
        <v>289</v>
      </c>
      <c r="F278" s="15" t="s">
        <v>1002</v>
      </c>
      <c r="G278" s="15" t="b">
        <v>0</v>
      </c>
      <c r="H278" s="18" t="s">
        <v>1003</v>
      </c>
    </row>
    <row r="279" spans="1:8" x14ac:dyDescent="0.25">
      <c r="A279">
        <v>276</v>
      </c>
      <c r="B279" s="4" t="s">
        <v>968</v>
      </c>
      <c r="C279" s="5" t="str">
        <f>_xlfn.CONCAT(Table1[[#This Row],[Tabla]],Table1[[#This Row],[Field]])</f>
        <v>DVIRLogOdometer</v>
      </c>
      <c r="D279" s="5" t="s">
        <v>1004</v>
      </c>
      <c r="E279" s="5" t="s">
        <v>246</v>
      </c>
      <c r="F279" s="5" t="s">
        <v>1005</v>
      </c>
      <c r="G279" s="5" t="s">
        <v>1006</v>
      </c>
      <c r="H279" s="17" t="s">
        <v>1007</v>
      </c>
    </row>
    <row r="280" spans="1:8" x14ac:dyDescent="0.25">
      <c r="A280">
        <v>277</v>
      </c>
      <c r="B280" s="14" t="s">
        <v>968</v>
      </c>
      <c r="C280" s="15" t="str">
        <f>_xlfn.CONCAT(Table1[[#This Row],[Tabla]],Table1[[#This Row],[Field]])</f>
        <v>DVIRLogRepairDate</v>
      </c>
      <c r="D280" s="15" t="s">
        <v>1008</v>
      </c>
      <c r="E280" s="15" t="s">
        <v>289</v>
      </c>
      <c r="F280" s="15" t="s">
        <v>1009</v>
      </c>
      <c r="G280" s="15" t="b">
        <v>0</v>
      </c>
      <c r="H280" s="18" t="s">
        <v>1010</v>
      </c>
    </row>
    <row r="281" spans="1:8" x14ac:dyDescent="0.25">
      <c r="A281">
        <v>278</v>
      </c>
      <c r="B281" s="4" t="s">
        <v>968</v>
      </c>
      <c r="C281" s="5" t="str">
        <f>_xlfn.CONCAT(Table1[[#This Row],[Tabla]],Table1[[#This Row],[Field]])</f>
        <v>DVIRLogRepairedBy</v>
      </c>
      <c r="D281" s="5" t="s">
        <v>1011</v>
      </c>
      <c r="E281" s="5" t="s">
        <v>289</v>
      </c>
      <c r="F281" s="5" t="s">
        <v>1012</v>
      </c>
      <c r="G281" s="5" t="b">
        <v>0</v>
      </c>
      <c r="H281" s="17" t="s">
        <v>1013</v>
      </c>
    </row>
    <row r="282" spans="1:8" x14ac:dyDescent="0.25">
      <c r="A282">
        <v>279</v>
      </c>
      <c r="B282" s="14" t="s">
        <v>968</v>
      </c>
      <c r="C282" s="15" t="str">
        <f>_xlfn.CONCAT(Table1[[#This Row],[Tabla]],Table1[[#This Row],[Field]])</f>
        <v>DVIRLogRepairRemark</v>
      </c>
      <c r="D282" s="15" t="s">
        <v>1014</v>
      </c>
      <c r="E282" s="15" t="s">
        <v>289</v>
      </c>
      <c r="F282" s="15" t="s">
        <v>1015</v>
      </c>
      <c r="G282" s="15" t="b">
        <v>0</v>
      </c>
      <c r="H282" s="18" t="s">
        <v>1016</v>
      </c>
    </row>
    <row r="283" spans="1:8" x14ac:dyDescent="0.25">
      <c r="A283">
        <v>280</v>
      </c>
      <c r="B283" s="4" t="s">
        <v>968</v>
      </c>
      <c r="C283" s="5" t="str">
        <f>_xlfn.CONCAT(Table1[[#This Row],[Tabla]],Table1[[#This Row],[Field]])</f>
        <v>DVIRLogTrailer</v>
      </c>
      <c r="D283" s="5" t="s">
        <v>1017</v>
      </c>
      <c r="E283" s="5" t="s">
        <v>289</v>
      </c>
      <c r="F283" s="5" t="s">
        <v>1018</v>
      </c>
      <c r="G283" s="5" t="b">
        <v>0</v>
      </c>
      <c r="H283" s="17" t="s">
        <v>1019</v>
      </c>
    </row>
    <row r="284" spans="1:8" x14ac:dyDescent="0.25">
      <c r="A284">
        <v>281</v>
      </c>
      <c r="B284" s="14" t="s">
        <v>968</v>
      </c>
      <c r="C284" s="15" t="str">
        <f>_xlfn.CONCAT(Table1[[#This Row],[Tabla]],Table1[[#This Row],[Field]])</f>
        <v>DVIRLogVersion</v>
      </c>
      <c r="D284" s="15" t="s">
        <v>1020</v>
      </c>
      <c r="E284" s="15" t="s">
        <v>289</v>
      </c>
      <c r="F284" s="15" t="s">
        <v>1021</v>
      </c>
      <c r="G284" s="15"/>
      <c r="H284" s="18" t="s">
        <v>1022</v>
      </c>
    </row>
    <row r="285" spans="1:8" x14ac:dyDescent="0.25">
      <c r="A285">
        <v>282</v>
      </c>
      <c r="B285" s="4" t="s">
        <v>968</v>
      </c>
      <c r="C285" s="5" t="str">
        <f>_xlfn.CONCAT(Table1[[#This Row],[Tabla]],Table1[[#This Row],[Field]])</f>
        <v>Entity</v>
      </c>
      <c r="D285" s="5" t="s">
        <v>1023</v>
      </c>
      <c r="E285" s="5" t="s">
        <v>289</v>
      </c>
      <c r="F285" s="5" t="s">
        <v>1024</v>
      </c>
      <c r="G285" s="5" t="b">
        <v>0</v>
      </c>
      <c r="H285" s="17" t="s">
        <v>1025</v>
      </c>
    </row>
    <row r="286" spans="1:8" x14ac:dyDescent="0.25">
      <c r="A286">
        <v>283</v>
      </c>
      <c r="B286" s="14" t="s">
        <v>968</v>
      </c>
      <c r="C286" s="15" t="str">
        <f>_xlfn.CONCAT(Table1[[#This Row],[Tabla]],Table1[[#This Row],[Field]])</f>
        <v>ExceptionEvent</v>
      </c>
      <c r="D286" s="15" t="s">
        <v>1026</v>
      </c>
      <c r="E286" s="15" t="s">
        <v>53</v>
      </c>
      <c r="F286" s="15" t="s">
        <v>1027</v>
      </c>
      <c r="G286" s="15">
        <v>0</v>
      </c>
      <c r="H286" s="18" t="s">
        <v>1028</v>
      </c>
    </row>
    <row r="287" spans="1:8" x14ac:dyDescent="0.25">
      <c r="A287">
        <v>284</v>
      </c>
      <c r="B287" s="4" t="s">
        <v>968</v>
      </c>
      <c r="C287" s="5" t="str">
        <f>_xlfn.CONCAT(Table1[[#This Row],[Tabla]],Table1[[#This Row],[Field]])</f>
        <v>ExceptionEventActiveFrom</v>
      </c>
      <c r="D287" s="5" t="s">
        <v>1029</v>
      </c>
      <c r="E287" s="5" t="s">
        <v>289</v>
      </c>
      <c r="F287" s="5" t="s">
        <v>1030</v>
      </c>
      <c r="G287" s="5" t="b">
        <v>0</v>
      </c>
      <c r="H287" s="17" t="s">
        <v>1031</v>
      </c>
    </row>
    <row r="288" spans="1:8" x14ac:dyDescent="0.25">
      <c r="A288">
        <v>285</v>
      </c>
      <c r="B288" s="14" t="s">
        <v>968</v>
      </c>
      <c r="C288" s="15" t="str">
        <f>_xlfn.CONCAT(Table1[[#This Row],[Tabla]],Table1[[#This Row],[Field]])</f>
        <v>ExceptionEventActiveTo</v>
      </c>
      <c r="D288" s="15" t="s">
        <v>1032</v>
      </c>
      <c r="E288" s="15" t="s">
        <v>53</v>
      </c>
      <c r="F288" s="15" t="s">
        <v>1033</v>
      </c>
      <c r="G288" s="15">
        <v>0</v>
      </c>
      <c r="H288" s="18" t="s">
        <v>1034</v>
      </c>
    </row>
    <row r="289" spans="1:8" x14ac:dyDescent="0.25">
      <c r="A289">
        <v>286</v>
      </c>
      <c r="B289" s="4" t="s">
        <v>968</v>
      </c>
      <c r="C289" s="5" t="str">
        <f>_xlfn.CONCAT(Table1[[#This Row],[Tabla]],Table1[[#This Row],[Field]])</f>
        <v>ExceptionEventDevice</v>
      </c>
      <c r="D289" s="5" t="s">
        <v>1035</v>
      </c>
      <c r="E289" s="5" t="s">
        <v>11</v>
      </c>
      <c r="F289" s="5" t="s">
        <v>1036</v>
      </c>
      <c r="G289" s="5" t="s">
        <v>1037</v>
      </c>
      <c r="H289" s="17" t="s">
        <v>1038</v>
      </c>
    </row>
    <row r="290" spans="1:8" x14ac:dyDescent="0.25">
      <c r="A290">
        <v>287</v>
      </c>
      <c r="B290" s="14" t="s">
        <v>968</v>
      </c>
      <c r="C290" s="15" t="str">
        <f>_xlfn.CONCAT(Table1[[#This Row],[Tabla]],Table1[[#This Row],[Field]])</f>
        <v>ExceptionEventDistance</v>
      </c>
      <c r="D290" s="15" t="s">
        <v>1039</v>
      </c>
      <c r="E290" s="15" t="s">
        <v>53</v>
      </c>
      <c r="F290" s="15" t="s">
        <v>1040</v>
      </c>
      <c r="G290" s="15">
        <v>0</v>
      </c>
      <c r="H290" s="18" t="s">
        <v>1041</v>
      </c>
    </row>
    <row r="291" spans="1:8" x14ac:dyDescent="0.25">
      <c r="A291">
        <v>288</v>
      </c>
      <c r="B291" s="4" t="s">
        <v>968</v>
      </c>
      <c r="C291" s="5" t="str">
        <f>_xlfn.CONCAT(Table1[[#This Row],[Tabla]],Table1[[#This Row],[Field]])</f>
        <v>ExceptionEventDriver</v>
      </c>
      <c r="D291" s="5" t="s">
        <v>245</v>
      </c>
      <c r="E291" s="5" t="s">
        <v>246</v>
      </c>
      <c r="F291" s="5" t="s">
        <v>1042</v>
      </c>
      <c r="G291" s="5"/>
      <c r="H291" s="17" t="s">
        <v>1043</v>
      </c>
    </row>
    <row r="292" spans="1:8" x14ac:dyDescent="0.25">
      <c r="A292">
        <v>289</v>
      </c>
      <c r="B292" s="14" t="s">
        <v>968</v>
      </c>
      <c r="C292" s="15" t="str">
        <f>_xlfn.CONCAT(Table1[[#This Row],[Tabla]],Table1[[#This Row],[Field]])</f>
        <v>ExceptionEventDuration</v>
      </c>
      <c r="D292" s="15" t="s">
        <v>18</v>
      </c>
      <c r="E292" s="15" t="s">
        <v>11</v>
      </c>
      <c r="F292" s="15" t="s">
        <v>1044</v>
      </c>
      <c r="G292" s="15"/>
      <c r="H292" s="18" t="s">
        <v>1045</v>
      </c>
    </row>
    <row r="293" spans="1:8" x14ac:dyDescent="0.25">
      <c r="A293">
        <v>290</v>
      </c>
      <c r="B293" s="4" t="s">
        <v>968</v>
      </c>
      <c r="C293" s="5" t="str">
        <f>_xlfn.CONCAT(Table1[[#This Row],[Tabla]],Table1[[#This Row],[Field]])</f>
        <v>ExceptionEventId</v>
      </c>
      <c r="D293" s="5" t="s">
        <v>1046</v>
      </c>
      <c r="E293" s="5" t="s">
        <v>53</v>
      </c>
      <c r="F293" s="5" t="s">
        <v>1047</v>
      </c>
      <c r="G293" s="5">
        <v>3</v>
      </c>
      <c r="H293" s="17" t="s">
        <v>1048</v>
      </c>
    </row>
    <row r="294" spans="1:8" x14ac:dyDescent="0.25">
      <c r="A294">
        <v>291</v>
      </c>
      <c r="B294" s="14" t="s">
        <v>968</v>
      </c>
      <c r="C294" s="15" t="str">
        <f>_xlfn.CONCAT(Table1[[#This Row],[Tabla]],Table1[[#This Row],[Field]])</f>
        <v>ExceptionEventLastModifiedDateTime</v>
      </c>
      <c r="D294" s="15" t="s">
        <v>1049</v>
      </c>
      <c r="E294" s="15" t="s">
        <v>34</v>
      </c>
      <c r="F294" s="15" t="s">
        <v>1050</v>
      </c>
      <c r="G294" s="15">
        <v>30</v>
      </c>
      <c r="H294" s="18" t="s">
        <v>1051</v>
      </c>
    </row>
    <row r="295" spans="1:8" x14ac:dyDescent="0.25">
      <c r="A295">
        <v>292</v>
      </c>
      <c r="B295" s="4" t="s">
        <v>968</v>
      </c>
      <c r="C295" s="5" t="str">
        <f>_xlfn.CONCAT(Table1[[#This Row],[Tabla]],Table1[[#This Row],[Field]])</f>
        <v>ExceptionEventRule</v>
      </c>
      <c r="D295" s="5" t="s">
        <v>1052</v>
      </c>
      <c r="E295" s="5" t="s">
        <v>289</v>
      </c>
      <c r="F295" s="5" t="s">
        <v>1053</v>
      </c>
      <c r="G295" s="5" t="b">
        <v>0</v>
      </c>
      <c r="H295" s="17" t="s">
        <v>1054</v>
      </c>
    </row>
    <row r="296" spans="1:8" x14ac:dyDescent="0.25">
      <c r="A296">
        <v>293</v>
      </c>
      <c r="B296" s="14" t="s">
        <v>968</v>
      </c>
      <c r="C296" s="15" t="str">
        <f>_xlfn.CONCAT(Table1[[#This Row],[Tabla]],Table1[[#This Row],[Field]])</f>
        <v>ExceptionEventState</v>
      </c>
      <c r="D296" s="15" t="s">
        <v>1055</v>
      </c>
      <c r="E296" s="15" t="s">
        <v>289</v>
      </c>
      <c r="F296" s="15" t="s">
        <v>1056</v>
      </c>
      <c r="G296" s="15" t="b">
        <v>0</v>
      </c>
      <c r="H296" s="18" t="s">
        <v>1057</v>
      </c>
    </row>
    <row r="297" spans="1:8" x14ac:dyDescent="0.25">
      <c r="A297">
        <v>294</v>
      </c>
      <c r="B297" s="4" t="s">
        <v>968</v>
      </c>
      <c r="C297" s="5" t="str">
        <f>_xlfn.CONCAT(Table1[[#This Row],[Tabla]],Table1[[#This Row],[Field]])</f>
        <v>ExceptionEventVersion</v>
      </c>
      <c r="D297" s="5" t="s">
        <v>1058</v>
      </c>
      <c r="E297" s="5" t="s">
        <v>289</v>
      </c>
      <c r="F297" s="5" t="s">
        <v>1059</v>
      </c>
      <c r="G297" s="5" t="s">
        <v>1006</v>
      </c>
      <c r="H297" s="17" t="s">
        <v>1060</v>
      </c>
    </row>
    <row r="298" spans="1:8" x14ac:dyDescent="0.25">
      <c r="A298">
        <v>295</v>
      </c>
      <c r="B298" s="14" t="s">
        <v>968</v>
      </c>
      <c r="C298" s="15" t="str">
        <f>_xlfn.CONCAT(Table1[[#This Row],[Tabla]],Table1[[#This Row],[Field]])</f>
        <v>ExceptionRuleBaseType</v>
      </c>
      <c r="D298" s="15" t="s">
        <v>1061</v>
      </c>
      <c r="E298" s="15" t="s">
        <v>289</v>
      </c>
      <c r="F298" s="15" t="s">
        <v>1062</v>
      </c>
      <c r="G298" s="15" t="b">
        <v>0</v>
      </c>
      <c r="H298" s="18" t="s">
        <v>1063</v>
      </c>
    </row>
    <row r="299" spans="1:8" x14ac:dyDescent="0.25">
      <c r="A299">
        <v>296</v>
      </c>
      <c r="B299" s="4" t="s">
        <v>968</v>
      </c>
      <c r="C299" s="5" t="str">
        <f>_xlfn.CONCAT(Table1[[#This Row],[Tabla]],Table1[[#This Row],[Field]])</f>
        <v>ExceptionRuleBaseTypeCustom</v>
      </c>
      <c r="D299" s="5" t="s">
        <v>1064</v>
      </c>
      <c r="E299" s="5" t="s">
        <v>289</v>
      </c>
      <c r="F299" s="5" t="s">
        <v>1065</v>
      </c>
      <c r="G299" s="5" t="b">
        <v>0</v>
      </c>
      <c r="H299" s="17" t="s">
        <v>1066</v>
      </c>
    </row>
    <row r="300" spans="1:8" x14ac:dyDescent="0.25">
      <c r="A300">
        <v>297</v>
      </c>
      <c r="B300" s="14" t="s">
        <v>968</v>
      </c>
      <c r="C300" s="15" t="str">
        <f>_xlfn.CONCAT(Table1[[#This Row],[Tabla]],Table1[[#This Row],[Field]])</f>
        <v>ExceptionRuleBaseTypeRouteCompletion</v>
      </c>
      <c r="D300" s="15" t="s">
        <v>1067</v>
      </c>
      <c r="E300" s="15" t="s">
        <v>289</v>
      </c>
      <c r="F300" s="15" t="s">
        <v>1068</v>
      </c>
      <c r="G300" s="15" t="b">
        <v>1</v>
      </c>
      <c r="H300" s="18" t="s">
        <v>1069</v>
      </c>
    </row>
    <row r="301" spans="1:8" x14ac:dyDescent="0.25">
      <c r="A301">
        <v>298</v>
      </c>
      <c r="B301" s="4" t="s">
        <v>968</v>
      </c>
      <c r="C301" s="5" t="str">
        <f>_xlfn.CONCAT(Table1[[#This Row],[Tabla]],Table1[[#This Row],[Field]])</f>
        <v>ExceptionRuleBaseTypeStock</v>
      </c>
      <c r="D301" s="5" t="s">
        <v>1070</v>
      </c>
      <c r="E301" s="5" t="s">
        <v>289</v>
      </c>
      <c r="F301" s="5" t="s">
        <v>1071</v>
      </c>
      <c r="G301" s="5" t="b">
        <v>0</v>
      </c>
      <c r="H301" s="17" t="s">
        <v>1072</v>
      </c>
    </row>
    <row r="302" spans="1:8" x14ac:dyDescent="0.25">
      <c r="A302">
        <v>299</v>
      </c>
      <c r="B302" s="14" t="s">
        <v>968</v>
      </c>
      <c r="C302" s="15" t="str">
        <f>_xlfn.CONCAT(Table1[[#This Row],[Tabla]],Table1[[#This Row],[Field]])</f>
        <v>ExceptionRuleBaseTypeZoneStop</v>
      </c>
      <c r="D302" s="15" t="s">
        <v>1073</v>
      </c>
      <c r="E302" s="15" t="s">
        <v>289</v>
      </c>
      <c r="F302" s="15" t="s">
        <v>1074</v>
      </c>
      <c r="G302" s="15" t="b">
        <v>0</v>
      </c>
      <c r="H302" s="18" t="s">
        <v>1075</v>
      </c>
    </row>
    <row r="303" spans="1:8" x14ac:dyDescent="0.25">
      <c r="A303">
        <v>300</v>
      </c>
      <c r="B303" s="4" t="s">
        <v>968</v>
      </c>
      <c r="C303" s="5" t="str">
        <f>_xlfn.CONCAT(Table1[[#This Row],[Tabla]],Table1[[#This Row],[Field]])</f>
        <v>FleetSafety_Daily</v>
      </c>
      <c r="D303" s="5" t="s">
        <v>1076</v>
      </c>
      <c r="E303" s="5" t="s">
        <v>289</v>
      </c>
      <c r="F303" s="5" t="s">
        <v>1077</v>
      </c>
      <c r="G303" s="5" t="b">
        <v>0</v>
      </c>
      <c r="H303" s="17" t="s">
        <v>1078</v>
      </c>
    </row>
    <row r="304" spans="1:8" x14ac:dyDescent="0.25">
      <c r="A304">
        <v>301</v>
      </c>
      <c r="B304" s="14" t="s">
        <v>968</v>
      </c>
      <c r="C304" s="15" t="str">
        <f>_xlfn.CONCAT(Table1[[#This Row],[Tabla]],Table1[[#This Row],[Field]])</f>
        <v>FleetSafety_DailyDate</v>
      </c>
      <c r="D304" s="15" t="s">
        <v>1079</v>
      </c>
      <c r="E304" s="15" t="s">
        <v>11</v>
      </c>
      <c r="F304" s="15" t="s">
        <v>1080</v>
      </c>
      <c r="G304" s="15" t="s">
        <v>351</v>
      </c>
      <c r="H304" s="18" t="s">
        <v>1081</v>
      </c>
    </row>
    <row r="305" spans="1:8" x14ac:dyDescent="0.25">
      <c r="A305">
        <v>302</v>
      </c>
      <c r="B305" s="4" t="s">
        <v>968</v>
      </c>
      <c r="C305" s="5" t="str">
        <f>_xlfn.CONCAT(Table1[[#This Row],[Tabla]],Table1[[#This Row],[Field]])</f>
        <v>FleetSafety_DailyTotalCollisionCount_Daily</v>
      </c>
      <c r="D305" s="5" t="s">
        <v>1082</v>
      </c>
      <c r="E305" s="5" t="s">
        <v>11</v>
      </c>
      <c r="F305" s="5" t="s">
        <v>1083</v>
      </c>
      <c r="G305" s="5" t="s">
        <v>351</v>
      </c>
      <c r="H305" s="17" t="s">
        <v>1084</v>
      </c>
    </row>
    <row r="306" spans="1:8" x14ac:dyDescent="0.25">
      <c r="A306">
        <v>303</v>
      </c>
      <c r="B306" s="14" t="s">
        <v>968</v>
      </c>
      <c r="C306" s="15" t="str">
        <f>_xlfn.CONCAT(Table1[[#This Row],[Tabla]],Table1[[#This Row],[Field]])</f>
        <v>FleetSafety_DailyClusterDescription</v>
      </c>
      <c r="D306" s="15" t="s">
        <v>1085</v>
      </c>
      <c r="E306" s="15" t="s">
        <v>53</v>
      </c>
      <c r="F306" s="15" t="s">
        <v>1086</v>
      </c>
      <c r="G306" s="15">
        <v>0</v>
      </c>
      <c r="H306" s="18" t="s">
        <v>1087</v>
      </c>
    </row>
    <row r="307" spans="1:8" x14ac:dyDescent="0.25">
      <c r="A307">
        <v>304</v>
      </c>
      <c r="B307" s="4" t="s">
        <v>968</v>
      </c>
      <c r="C307" s="5" t="str">
        <f>_xlfn.CONCAT(Table1[[#This Row],[Tabla]],Table1[[#This Row],[Field]])</f>
        <v>FleetSafety_DailyFleetsInCluster</v>
      </c>
      <c r="D307" s="5" t="s">
        <v>1088</v>
      </c>
      <c r="E307" s="5" t="s">
        <v>53</v>
      </c>
      <c r="F307" s="5" t="s">
        <v>1089</v>
      </c>
      <c r="G307" s="5">
        <v>4</v>
      </c>
      <c r="H307" s="17" t="s">
        <v>1090</v>
      </c>
    </row>
    <row r="308" spans="1:8" x14ac:dyDescent="0.25">
      <c r="A308">
        <v>305</v>
      </c>
      <c r="B308" s="14" t="s">
        <v>968</v>
      </c>
      <c r="C308" s="15" t="str">
        <f>_xlfn.CONCAT(Table1[[#This Row],[Tabla]],Table1[[#This Row],[Field]])</f>
        <v>FleetSafety_DailyVehiclesInCluster</v>
      </c>
      <c r="D308" s="15" t="s">
        <v>1091</v>
      </c>
      <c r="E308" s="15" t="s">
        <v>53</v>
      </c>
      <c r="F308" s="15" t="s">
        <v>1092</v>
      </c>
      <c r="G308" s="15">
        <v>0</v>
      </c>
      <c r="H308" s="18" t="s">
        <v>1093</v>
      </c>
    </row>
    <row r="309" spans="1:8" x14ac:dyDescent="0.25">
      <c r="A309">
        <v>306</v>
      </c>
      <c r="B309" s="4" t="s">
        <v>968</v>
      </c>
      <c r="C309" s="5" t="str">
        <f>_xlfn.CONCAT(Table1[[#This Row],[Tabla]],Table1[[#This Row],[Field]])</f>
        <v>FleetSafety_DailyHarshAcceleration_Rank</v>
      </c>
      <c r="D309" s="5" t="s">
        <v>1094</v>
      </c>
      <c r="E309" s="5" t="s">
        <v>53</v>
      </c>
      <c r="F309" s="5" t="s">
        <v>1095</v>
      </c>
      <c r="G309" s="5" t="s">
        <v>1096</v>
      </c>
      <c r="H309" s="17" t="s">
        <v>1097</v>
      </c>
    </row>
    <row r="310" spans="1:8" x14ac:dyDescent="0.25">
      <c r="A310">
        <v>307</v>
      </c>
      <c r="B310" s="14" t="s">
        <v>968</v>
      </c>
      <c r="C310" s="15" t="str">
        <f>_xlfn.CONCAT(Table1[[#This Row],[Tabla]],Table1[[#This Row],[Field]])</f>
        <v>FleetSafety_DailyHarshBraking_Rank</v>
      </c>
      <c r="D310" s="15" t="s">
        <v>21</v>
      </c>
      <c r="E310" s="15" t="s">
        <v>11</v>
      </c>
      <c r="F310" s="15" t="s">
        <v>1098</v>
      </c>
      <c r="G310" s="15"/>
      <c r="H310" s="18" t="s">
        <v>1099</v>
      </c>
    </row>
    <row r="311" spans="1:8" x14ac:dyDescent="0.25">
      <c r="A311">
        <v>308</v>
      </c>
      <c r="B311" s="4" t="s">
        <v>968</v>
      </c>
      <c r="C311" s="5" t="str">
        <f>_xlfn.CONCAT(Table1[[#This Row],[Tabla]],Table1[[#This Row],[Field]])</f>
        <v>FleetSafety_DailyHarshCornering_Rank</v>
      </c>
      <c r="D311" s="5" t="s">
        <v>1100</v>
      </c>
      <c r="E311" s="5" t="s">
        <v>289</v>
      </c>
      <c r="F311" s="5" t="s">
        <v>1101</v>
      </c>
      <c r="G311" s="5" t="b">
        <v>0</v>
      </c>
      <c r="H311" s="17" t="s">
        <v>1102</v>
      </c>
    </row>
    <row r="312" spans="1:8" x14ac:dyDescent="0.25">
      <c r="A312">
        <v>309</v>
      </c>
      <c r="B312" s="14" t="s">
        <v>968</v>
      </c>
      <c r="C312" s="15" t="str">
        <f>_xlfn.CONCAT(Table1[[#This Row],[Tabla]],Table1[[#This Row],[Field]])</f>
        <v>FleetSafety_DailySeatbelt_Rank</v>
      </c>
      <c r="D312" s="15" t="s">
        <v>1103</v>
      </c>
      <c r="E312" s="15" t="s">
        <v>300</v>
      </c>
      <c r="F312" s="15" t="s">
        <v>1104</v>
      </c>
      <c r="G312" s="15">
        <v>1</v>
      </c>
      <c r="H312" s="18" t="s">
        <v>1105</v>
      </c>
    </row>
    <row r="313" spans="1:8" x14ac:dyDescent="0.25">
      <c r="A313">
        <v>310</v>
      </c>
      <c r="B313" s="4" t="s">
        <v>968</v>
      </c>
      <c r="C313" s="5" t="str">
        <f>_xlfn.CONCAT(Table1[[#This Row],[Tabla]],Table1[[#This Row],[Field]])</f>
        <v>FleetSafety_DailySpeeding_Rank</v>
      </c>
      <c r="D313" s="5" t="s">
        <v>1106</v>
      </c>
      <c r="E313" s="5" t="s">
        <v>53</v>
      </c>
      <c r="F313" s="5" t="s">
        <v>1107</v>
      </c>
      <c r="G313" s="5">
        <v>0</v>
      </c>
      <c r="H313" s="17" t="s">
        <v>1108</v>
      </c>
    </row>
    <row r="314" spans="1:8" x14ac:dyDescent="0.25">
      <c r="A314">
        <v>311</v>
      </c>
      <c r="B314" s="14" t="s">
        <v>968</v>
      </c>
      <c r="C314" s="15" t="str">
        <f>_xlfn.CONCAT(Table1[[#This Row],[Tabla]],Table1[[#This Row],[Field]])</f>
        <v>FleetSafety_DailySafety_Rank</v>
      </c>
      <c r="D314" s="15" t="s">
        <v>1109</v>
      </c>
      <c r="E314" s="15" t="s">
        <v>53</v>
      </c>
      <c r="F314" s="15" t="s">
        <v>1110</v>
      </c>
      <c r="G314" s="15">
        <v>2</v>
      </c>
      <c r="H314" s="18" t="s">
        <v>1111</v>
      </c>
    </row>
    <row r="315" spans="1:8" x14ac:dyDescent="0.25">
      <c r="A315">
        <v>312</v>
      </c>
      <c r="B315" s="4" t="s">
        <v>968</v>
      </c>
      <c r="C315" s="5" t="str">
        <f>_xlfn.CONCAT(Table1[[#This Row],[Tabla]],Table1[[#This Row],[Field]])</f>
        <v>FleetSafety_DailyPredictedCollisionsPer1MillionKm</v>
      </c>
      <c r="D315" s="5" t="s">
        <v>1112</v>
      </c>
      <c r="E315" s="5" t="s">
        <v>53</v>
      </c>
      <c r="F315" s="5" t="s">
        <v>1113</v>
      </c>
      <c r="G315" s="5">
        <v>0</v>
      </c>
      <c r="H315" s="17" t="s">
        <v>1114</v>
      </c>
    </row>
    <row r="316" spans="1:8" x14ac:dyDescent="0.25">
      <c r="A316">
        <v>313</v>
      </c>
      <c r="B316" s="14" t="s">
        <v>968</v>
      </c>
      <c r="C316" s="15" t="str">
        <f>_xlfn.CONCAT(Table1[[#This Row],[Tabla]],Table1[[#This Row],[Field]])</f>
        <v>FleetSafety_DailyPredictedCollisionsPer1MillionKm_Benchmark</v>
      </c>
      <c r="D316" s="15" t="s">
        <v>253</v>
      </c>
      <c r="E316" s="15" t="s">
        <v>53</v>
      </c>
      <c r="F316" s="15" t="s">
        <v>1115</v>
      </c>
      <c r="G316" s="15"/>
      <c r="H316" s="18" t="s">
        <v>1116</v>
      </c>
    </row>
    <row r="317" spans="1:8" x14ac:dyDescent="0.25">
      <c r="A317">
        <v>314</v>
      </c>
      <c r="B317" s="4" t="s">
        <v>968</v>
      </c>
      <c r="C317" s="5" t="str">
        <f>_xlfn.CONCAT(Table1[[#This Row],[Tabla]],Table1[[#This Row],[Field]])</f>
        <v>FleetSafety_DailyPredictedCollisionsPer1MillionKm_PeerGroupleader</v>
      </c>
      <c r="D317" s="5" t="s">
        <v>1117</v>
      </c>
      <c r="E317" s="5" t="s">
        <v>53</v>
      </c>
      <c r="F317" s="5" t="s">
        <v>1118</v>
      </c>
      <c r="G317" s="5">
        <v>3500</v>
      </c>
      <c r="H317" s="17" t="s">
        <v>1119</v>
      </c>
    </row>
    <row r="318" spans="1:8" x14ac:dyDescent="0.25">
      <c r="A318">
        <v>315</v>
      </c>
      <c r="B318" s="14" t="s">
        <v>968</v>
      </c>
      <c r="C318" s="15" t="str">
        <f>_xlfn.CONCAT(Table1[[#This Row],[Tabla]],Table1[[#This Row],[Field]])</f>
        <v>FleetSafety_DailyPredictedCollisionsPer1MillionM</v>
      </c>
      <c r="D318" s="15" t="s">
        <v>1120</v>
      </c>
      <c r="E318" s="15" t="s">
        <v>34</v>
      </c>
      <c r="F318" s="15" t="s">
        <v>1121</v>
      </c>
      <c r="G318" s="15">
        <v>10</v>
      </c>
      <c r="H318" s="18" t="s">
        <v>1122</v>
      </c>
    </row>
    <row r="319" spans="1:8" x14ac:dyDescent="0.25">
      <c r="A319">
        <v>316</v>
      </c>
      <c r="B319" s="4" t="s">
        <v>968</v>
      </c>
      <c r="C319" s="5" t="str">
        <f>_xlfn.CONCAT(Table1[[#This Row],[Tabla]],Table1[[#This Row],[Field]])</f>
        <v>FleetSafety_DailyPredictedCollisionsPer1MillionM_Benchmark</v>
      </c>
      <c r="D319" s="5" t="s">
        <v>256</v>
      </c>
      <c r="E319" s="5" t="s">
        <v>11</v>
      </c>
      <c r="F319" s="5" t="s">
        <v>1123</v>
      </c>
      <c r="G319" s="5"/>
      <c r="H319" s="17" t="s">
        <v>258</v>
      </c>
    </row>
    <row r="320" spans="1:8" x14ac:dyDescent="0.25">
      <c r="A320">
        <v>317</v>
      </c>
      <c r="B320" s="14" t="s">
        <v>968</v>
      </c>
      <c r="C320" s="15" t="str">
        <f>_xlfn.CONCAT(Table1[[#This Row],[Tabla]],Table1[[#This Row],[Field]])</f>
        <v>FleetSafety_DailyPredictedCollisionsPer1MillionM_PeerGroupleader</v>
      </c>
      <c r="D320" s="15" t="s">
        <v>1124</v>
      </c>
      <c r="E320" s="15" t="s">
        <v>53</v>
      </c>
      <c r="F320" s="15" t="s">
        <v>1125</v>
      </c>
      <c r="G320" s="15">
        <v>90</v>
      </c>
      <c r="H320" s="18" t="s">
        <v>1126</v>
      </c>
    </row>
    <row r="321" spans="1:8" x14ac:dyDescent="0.25">
      <c r="A321">
        <v>318</v>
      </c>
      <c r="B321" s="4" t="s">
        <v>968</v>
      </c>
      <c r="C321" s="5" t="str">
        <f>_xlfn.CONCAT(Table1[[#This Row],[Tabla]],Table1[[#This Row],[Field]])</f>
        <v>FuelTransaction</v>
      </c>
      <c r="D321" s="5" t="s">
        <v>1127</v>
      </c>
      <c r="E321" s="5" t="s">
        <v>53</v>
      </c>
      <c r="F321" s="5" t="s">
        <v>1128</v>
      </c>
      <c r="G321" s="5">
        <v>100</v>
      </c>
      <c r="H321" s="17" t="s">
        <v>1129</v>
      </c>
    </row>
    <row r="322" spans="1:8" x14ac:dyDescent="0.25">
      <c r="A322">
        <v>319</v>
      </c>
      <c r="B322" s="14" t="s">
        <v>968</v>
      </c>
      <c r="C322" s="15" t="str">
        <f>_xlfn.CONCAT(Table1[[#This Row],[Tabla]],Table1[[#This Row],[Field]])</f>
        <v>FuelTransactionCardNumber</v>
      </c>
      <c r="D322" s="15" t="s">
        <v>259</v>
      </c>
      <c r="E322" s="15" t="s">
        <v>11</v>
      </c>
      <c r="F322" s="15" t="s">
        <v>1130</v>
      </c>
      <c r="G322" s="15" t="s">
        <v>532</v>
      </c>
      <c r="H322" s="18" t="s">
        <v>1131</v>
      </c>
    </row>
    <row r="323" spans="1:8" x14ac:dyDescent="0.25">
      <c r="A323">
        <v>320</v>
      </c>
      <c r="B323" s="4" t="s">
        <v>968</v>
      </c>
      <c r="C323" s="5" t="str">
        <f>_xlfn.CONCAT(Table1[[#This Row],[Tabla]],Table1[[#This Row],[Field]])</f>
        <v>FuelTransactionComments</v>
      </c>
      <c r="D323" s="5" t="s">
        <v>952</v>
      </c>
      <c r="E323" s="5" t="s">
        <v>11</v>
      </c>
      <c r="F323" s="5" t="s">
        <v>1132</v>
      </c>
      <c r="G323" s="5" t="s">
        <v>351</v>
      </c>
      <c r="H323" s="17" t="s">
        <v>1133</v>
      </c>
    </row>
    <row r="324" spans="1:8" x14ac:dyDescent="0.25">
      <c r="A324">
        <v>321</v>
      </c>
      <c r="B324" s="14" t="s">
        <v>968</v>
      </c>
      <c r="C324" s="15" t="str">
        <f>_xlfn.CONCAT(Table1[[#This Row],[Tabla]],Table1[[#This Row],[Field]])</f>
        <v>FuelTransactionCost</v>
      </c>
      <c r="D324" s="15" t="s">
        <v>27</v>
      </c>
      <c r="E324" s="15" t="s">
        <v>11</v>
      </c>
      <c r="F324" s="15" t="s">
        <v>263</v>
      </c>
      <c r="G324" s="15"/>
      <c r="H324" s="18" t="s">
        <v>264</v>
      </c>
    </row>
    <row r="325" spans="1:8" x14ac:dyDescent="0.25">
      <c r="A325">
        <v>322</v>
      </c>
      <c r="B325" s="4" t="s">
        <v>968</v>
      </c>
      <c r="C325" s="5" t="str">
        <f>_xlfn.CONCAT(Table1[[#This Row],[Tabla]],Table1[[#This Row],[Field]])</f>
        <v>FuelTransactionCurrencyCode</v>
      </c>
      <c r="D325" s="5" t="s">
        <v>56</v>
      </c>
      <c r="E325" s="5" t="s">
        <v>34</v>
      </c>
      <c r="F325" s="5" t="s">
        <v>265</v>
      </c>
      <c r="G325" s="5" t="s">
        <v>266</v>
      </c>
      <c r="H325" s="17" t="s">
        <v>267</v>
      </c>
    </row>
    <row r="326" spans="1:8" x14ac:dyDescent="0.25">
      <c r="A326">
        <v>323</v>
      </c>
      <c r="B326" s="14" t="s">
        <v>1134</v>
      </c>
      <c r="C326" s="15" t="str">
        <f>_xlfn.CONCAT(Table1[[#This Row],[Tabla]],Table1[[#This Row],[Field]])</f>
        <v>FuelTransactionDateTime</v>
      </c>
      <c r="D326" s="15"/>
      <c r="E326" s="15"/>
      <c r="F326" s="15" t="s">
        <v>1135</v>
      </c>
      <c r="G326" s="15"/>
      <c r="H326" s="18" t="s">
        <v>1136</v>
      </c>
    </row>
    <row r="327" spans="1:8" x14ac:dyDescent="0.25">
      <c r="A327">
        <v>324</v>
      </c>
      <c r="B327" s="4" t="s">
        <v>1134</v>
      </c>
      <c r="C327" s="5" t="str">
        <f>_xlfn.CONCAT(Table1[[#This Row],[Tabla]],Table1[[#This Row],[Field]])</f>
        <v>FuelTransactionDescription</v>
      </c>
      <c r="D327" s="5" t="s">
        <v>971</v>
      </c>
      <c r="E327" s="5" t="s">
        <v>53</v>
      </c>
      <c r="F327" s="5" t="s">
        <v>1137</v>
      </c>
      <c r="G327" s="5"/>
      <c r="H327" s="17" t="s">
        <v>1138</v>
      </c>
    </row>
    <row r="328" spans="1:8" x14ac:dyDescent="0.25">
      <c r="A328">
        <v>325</v>
      </c>
      <c r="B328" s="14" t="s">
        <v>1134</v>
      </c>
      <c r="C328" s="15" t="str">
        <f>_xlfn.CONCAT(Table1[[#This Row],[Tabla]],Table1[[#This Row],[Field]])</f>
        <v>FuelTransactionDevice</v>
      </c>
      <c r="D328" s="15" t="s">
        <v>974</v>
      </c>
      <c r="E328" s="15" t="s">
        <v>53</v>
      </c>
      <c r="F328" s="15" t="s">
        <v>1139</v>
      </c>
      <c r="G328" s="15"/>
      <c r="H328" s="18" t="s">
        <v>1140</v>
      </c>
    </row>
    <row r="329" spans="1:8" x14ac:dyDescent="0.25">
      <c r="A329">
        <v>326</v>
      </c>
      <c r="B329" s="4" t="s">
        <v>1134</v>
      </c>
      <c r="C329" s="5" t="str">
        <f>_xlfn.CONCAT(Table1[[#This Row],[Tabla]],Table1[[#This Row],[Field]])</f>
        <v>FuelTransactionDriver</v>
      </c>
      <c r="D329" s="5" t="s">
        <v>226</v>
      </c>
      <c r="E329" s="5" t="s">
        <v>11</v>
      </c>
      <c r="F329" s="5" t="s">
        <v>1141</v>
      </c>
      <c r="G329" s="5"/>
      <c r="H329" s="17" t="s">
        <v>1142</v>
      </c>
    </row>
    <row r="330" spans="1:8" x14ac:dyDescent="0.25">
      <c r="A330">
        <v>327</v>
      </c>
      <c r="B330" s="14" t="s">
        <v>1134</v>
      </c>
      <c r="C330" s="15" t="str">
        <f>_xlfn.CONCAT(Table1[[#This Row],[Tabla]],Table1[[#This Row],[Field]])</f>
        <v>FuelTransactionDriverName</v>
      </c>
      <c r="D330" s="15" t="s">
        <v>230</v>
      </c>
      <c r="E330" s="15" t="s">
        <v>11</v>
      </c>
      <c r="F330" s="15" t="s">
        <v>1143</v>
      </c>
      <c r="G330" s="15"/>
      <c r="H330" s="18" t="s">
        <v>1144</v>
      </c>
    </row>
    <row r="331" spans="1:8" x14ac:dyDescent="0.25">
      <c r="A331">
        <v>328</v>
      </c>
      <c r="B331" s="4" t="s">
        <v>1134</v>
      </c>
      <c r="C331" s="5" t="str">
        <f>_xlfn.CONCAT(Table1[[#This Row],[Tabla]],Table1[[#This Row],[Field]])</f>
        <v>FuelTransactionExternalReference</v>
      </c>
      <c r="D331" s="5" t="s">
        <v>977</v>
      </c>
      <c r="E331" s="5" t="s">
        <v>246</v>
      </c>
      <c r="F331" s="5" t="s">
        <v>1145</v>
      </c>
      <c r="G331" s="5"/>
      <c r="H331" s="17" t="s">
        <v>1146</v>
      </c>
    </row>
    <row r="332" spans="1:8" x14ac:dyDescent="0.25">
      <c r="A332">
        <v>329</v>
      </c>
      <c r="B332" s="14" t="s">
        <v>1134</v>
      </c>
      <c r="C332" s="15" t="str">
        <f>_xlfn.CONCAT(Table1[[#This Row],[Tabla]],Table1[[#This Row],[Field]])</f>
        <v>FuelTransactionId</v>
      </c>
      <c r="D332" s="15" t="s">
        <v>981</v>
      </c>
      <c r="E332" s="15" t="s">
        <v>11</v>
      </c>
      <c r="F332" s="15" t="s">
        <v>1147</v>
      </c>
      <c r="G332" s="15"/>
      <c r="H332" s="18" t="s">
        <v>1148</v>
      </c>
    </row>
    <row r="333" spans="1:8" x14ac:dyDescent="0.25">
      <c r="A333">
        <v>330</v>
      </c>
      <c r="B333" s="4" t="s">
        <v>1134</v>
      </c>
      <c r="C333" s="5" t="str">
        <f>_xlfn.CONCAT(Table1[[#This Row],[Tabla]],Table1[[#This Row],[Field]])</f>
        <v>FuelTransactionLicencePlate</v>
      </c>
      <c r="D333" s="5" t="s">
        <v>984</v>
      </c>
      <c r="E333" s="5" t="s">
        <v>246</v>
      </c>
      <c r="F333" s="5" t="s">
        <v>1149</v>
      </c>
      <c r="G333" s="5"/>
      <c r="H333" s="17" t="s">
        <v>1150</v>
      </c>
    </row>
    <row r="334" spans="1:8" x14ac:dyDescent="0.25">
      <c r="A334">
        <v>331</v>
      </c>
      <c r="B334" s="14" t="s">
        <v>1134</v>
      </c>
      <c r="C334" s="15" t="str">
        <f>_xlfn.CONCAT(Table1[[#This Row],[Tabla]],Table1[[#This Row],[Field]])</f>
        <v>FuelTransactionLocation</v>
      </c>
      <c r="D334" s="15" t="s">
        <v>988</v>
      </c>
      <c r="E334" s="15" t="s">
        <v>53</v>
      </c>
      <c r="F334" s="15" t="s">
        <v>1151</v>
      </c>
      <c r="G334" s="15"/>
      <c r="H334" s="18" t="s">
        <v>1152</v>
      </c>
    </row>
    <row r="335" spans="1:8" x14ac:dyDescent="0.25">
      <c r="A335">
        <v>332</v>
      </c>
      <c r="B335" s="4" t="s">
        <v>1134</v>
      </c>
      <c r="C335" s="5" t="str">
        <f>_xlfn.CONCAT(Table1[[#This Row],[Tabla]],Table1[[#This Row],[Field]])</f>
        <v>FuelTransactionOdometer</v>
      </c>
      <c r="D335" s="5" t="s">
        <v>10</v>
      </c>
      <c r="E335" s="5" t="s">
        <v>11</v>
      </c>
      <c r="F335" s="5" t="s">
        <v>1153</v>
      </c>
      <c r="G335" s="5"/>
      <c r="H335" s="17" t="s">
        <v>1154</v>
      </c>
    </row>
    <row r="336" spans="1:8" x14ac:dyDescent="0.25">
      <c r="A336">
        <v>333</v>
      </c>
      <c r="B336" s="14" t="s">
        <v>1134</v>
      </c>
      <c r="C336" s="15" t="str">
        <f>_xlfn.CONCAT(Table1[[#This Row],[Tabla]],Table1[[#This Row],[Field]])</f>
        <v>FuelTransactionProductType</v>
      </c>
      <c r="D336" s="15" t="s">
        <v>993</v>
      </c>
      <c r="E336" s="15" t="s">
        <v>53</v>
      </c>
      <c r="F336" s="15" t="s">
        <v>1155</v>
      </c>
      <c r="G336" s="15"/>
      <c r="H336" s="18" t="s">
        <v>1156</v>
      </c>
    </row>
    <row r="337" spans="1:8" x14ac:dyDescent="0.25">
      <c r="A337">
        <v>334</v>
      </c>
      <c r="B337" s="4" t="s">
        <v>1134</v>
      </c>
      <c r="C337" s="5" t="str">
        <f>_xlfn.CONCAT(Table1[[#This Row],[Tabla]],Table1[[#This Row],[Field]])</f>
        <v>FuelTransactionProvider</v>
      </c>
      <c r="D337" s="5" t="s">
        <v>996</v>
      </c>
      <c r="E337" s="5" t="s">
        <v>246</v>
      </c>
      <c r="F337" s="5" t="s">
        <v>1157</v>
      </c>
      <c r="G337" s="5"/>
      <c r="H337" s="17" t="s">
        <v>1158</v>
      </c>
    </row>
    <row r="338" spans="1:8" x14ac:dyDescent="0.25">
      <c r="A338">
        <v>335</v>
      </c>
      <c r="B338" s="14" t="s">
        <v>1134</v>
      </c>
      <c r="C338" s="15" t="str">
        <f>_xlfn.CONCAT(Table1[[#This Row],[Tabla]],Table1[[#This Row],[Field]])</f>
        <v>FuelTransactionProviderProductDescription</v>
      </c>
      <c r="D338" s="15" t="s">
        <v>236</v>
      </c>
      <c r="E338" s="15" t="s">
        <v>239</v>
      </c>
      <c r="F338" s="15" t="s">
        <v>1159</v>
      </c>
      <c r="G338" s="15"/>
      <c r="H338" s="18" t="s">
        <v>1160</v>
      </c>
    </row>
    <row r="339" spans="1:8" x14ac:dyDescent="0.25">
      <c r="A339">
        <v>336</v>
      </c>
      <c r="B339" s="4" t="s">
        <v>1134</v>
      </c>
      <c r="C339" s="5" t="str">
        <f>_xlfn.CONCAT(Table1[[#This Row],[Tabla]],Table1[[#This Row],[Field]])</f>
        <v>FuelTransactionSerialNumber</v>
      </c>
      <c r="D339" s="5" t="s">
        <v>242</v>
      </c>
      <c r="E339" s="5" t="s">
        <v>11</v>
      </c>
      <c r="F339" s="5" t="s">
        <v>243</v>
      </c>
      <c r="G339" s="5"/>
      <c r="H339" s="17" t="s">
        <v>244</v>
      </c>
    </row>
    <row r="340" spans="1:8" x14ac:dyDescent="0.25">
      <c r="A340">
        <v>337</v>
      </c>
      <c r="B340" s="14" t="s">
        <v>1134</v>
      </c>
      <c r="C340" s="15" t="str">
        <f>_xlfn.CONCAT(Table1[[#This Row],[Tabla]],Table1[[#This Row],[Field]])</f>
        <v>FuelTransactionSiteName</v>
      </c>
      <c r="D340" s="15" t="s">
        <v>1001</v>
      </c>
      <c r="E340" s="15" t="s">
        <v>289</v>
      </c>
      <c r="F340" s="15" t="s">
        <v>1161</v>
      </c>
      <c r="G340" s="15"/>
      <c r="H340" s="18" t="s">
        <v>1162</v>
      </c>
    </row>
    <row r="341" spans="1:8" x14ac:dyDescent="0.25">
      <c r="A341">
        <v>338</v>
      </c>
      <c r="B341" s="4" t="s">
        <v>1134</v>
      </c>
      <c r="C341" s="5" t="str">
        <f>_xlfn.CONCAT(Table1[[#This Row],[Tabla]],Table1[[#This Row],[Field]])</f>
        <v>FuelTransactionSourceData</v>
      </c>
      <c r="D341" s="5" t="s">
        <v>1004</v>
      </c>
      <c r="E341" s="5" t="s">
        <v>246</v>
      </c>
      <c r="F341" s="5" t="s">
        <v>1163</v>
      </c>
      <c r="G341" s="5"/>
      <c r="H341" s="17" t="s">
        <v>1164</v>
      </c>
    </row>
    <row r="342" spans="1:8" x14ac:dyDescent="0.25">
      <c r="A342">
        <v>339</v>
      </c>
      <c r="B342" s="14" t="s">
        <v>1134</v>
      </c>
      <c r="C342" s="15" t="str">
        <f>_xlfn.CONCAT(Table1[[#This Row],[Tabla]],Table1[[#This Row],[Field]])</f>
        <v>FuelTransactionVehicleIdentificationNumber</v>
      </c>
      <c r="D342" s="15" t="s">
        <v>1008</v>
      </c>
      <c r="E342" s="15" t="s">
        <v>289</v>
      </c>
      <c r="F342" s="15" t="s">
        <v>1165</v>
      </c>
      <c r="G342" s="15"/>
      <c r="H342" s="18" t="s">
        <v>1166</v>
      </c>
    </row>
    <row r="343" spans="1:8" x14ac:dyDescent="0.25">
      <c r="A343">
        <v>340</v>
      </c>
      <c r="B343" s="4" t="s">
        <v>1134</v>
      </c>
      <c r="C343" s="5" t="str">
        <f>_xlfn.CONCAT(Table1[[#This Row],[Tabla]],Table1[[#This Row],[Field]])</f>
        <v>FuelTransactionVersion</v>
      </c>
      <c r="D343" s="5" t="s">
        <v>1011</v>
      </c>
      <c r="E343" s="5" t="s">
        <v>289</v>
      </c>
      <c r="F343" s="5" t="s">
        <v>1167</v>
      </c>
      <c r="G343" s="5"/>
      <c r="H343" s="17" t="s">
        <v>1168</v>
      </c>
    </row>
    <row r="344" spans="1:8" x14ac:dyDescent="0.25">
      <c r="A344">
        <v>341</v>
      </c>
      <c r="B344" s="14" t="s">
        <v>1134</v>
      </c>
      <c r="C344" s="15" t="str">
        <f>_xlfn.CONCAT(Table1[[#This Row],[Tabla]],Table1[[#This Row],[Field]])</f>
        <v>FuelTransactionVolume</v>
      </c>
      <c r="D344" s="15" t="s">
        <v>1014</v>
      </c>
      <c r="E344" s="15" t="s">
        <v>289</v>
      </c>
      <c r="F344" s="15" t="s">
        <v>1169</v>
      </c>
      <c r="G344" s="15"/>
      <c r="H344" s="18" t="s">
        <v>1170</v>
      </c>
    </row>
    <row r="345" spans="1:8" x14ac:dyDescent="0.25">
      <c r="A345">
        <v>342</v>
      </c>
      <c r="B345" s="4" t="s">
        <v>1134</v>
      </c>
      <c r="C345" s="5" t="str">
        <f>_xlfn.CONCAT(Table1[[#This Row],[Tabla]],Table1[[#This Row],[Field]])</f>
        <v>FuelUsed</v>
      </c>
      <c r="D345" s="5" t="s">
        <v>1017</v>
      </c>
      <c r="E345" s="5" t="s">
        <v>289</v>
      </c>
      <c r="F345" s="5" t="s">
        <v>1171</v>
      </c>
      <c r="G345" s="5"/>
      <c r="H345" s="17" t="s">
        <v>1172</v>
      </c>
    </row>
    <row r="346" spans="1:8" x14ac:dyDescent="0.25">
      <c r="A346">
        <v>343</v>
      </c>
      <c r="B346" s="14" t="s">
        <v>1134</v>
      </c>
      <c r="C346" s="15" t="str">
        <f>_xlfn.CONCAT(Table1[[#This Row],[Tabla]],Table1[[#This Row],[Field]])</f>
        <v>FuelUsedDateTime</v>
      </c>
      <c r="D346" s="15" t="s">
        <v>1020</v>
      </c>
      <c r="E346" s="15" t="s">
        <v>289</v>
      </c>
      <c r="F346" s="15" t="s">
        <v>1173</v>
      </c>
      <c r="G346" s="15"/>
      <c r="H346" s="18" t="s">
        <v>1174</v>
      </c>
    </row>
    <row r="347" spans="1:8" x14ac:dyDescent="0.25">
      <c r="A347">
        <v>344</v>
      </c>
      <c r="B347" s="4" t="s">
        <v>1134</v>
      </c>
      <c r="C347" s="5" t="str">
        <f>_xlfn.CONCAT(Table1[[#This Row],[Tabla]],Table1[[#This Row],[Field]])</f>
        <v>FuelUsedDevice</v>
      </c>
      <c r="D347" s="5" t="s">
        <v>1023</v>
      </c>
      <c r="E347" s="5" t="s">
        <v>289</v>
      </c>
      <c r="F347" s="5" t="s">
        <v>1175</v>
      </c>
      <c r="G347" s="5"/>
      <c r="H347" s="17" t="s">
        <v>1176</v>
      </c>
    </row>
    <row r="348" spans="1:8" x14ac:dyDescent="0.25">
      <c r="A348">
        <v>345</v>
      </c>
      <c r="B348" s="14" t="s">
        <v>1134</v>
      </c>
      <c r="C348" s="15" t="str">
        <f>_xlfn.CONCAT(Table1[[#This Row],[Tabla]],Table1[[#This Row],[Field]])</f>
        <v>FuelUsedId</v>
      </c>
      <c r="D348" s="15" t="s">
        <v>1026</v>
      </c>
      <c r="E348" s="15" t="s">
        <v>53</v>
      </c>
      <c r="F348" s="15" t="s">
        <v>1177</v>
      </c>
      <c r="G348" s="15"/>
      <c r="H348" s="18" t="s">
        <v>1178</v>
      </c>
    </row>
    <row r="349" spans="1:8" x14ac:dyDescent="0.25">
      <c r="A349">
        <v>346</v>
      </c>
      <c r="B349" s="4" t="s">
        <v>1134</v>
      </c>
      <c r="C349" s="5" t="str">
        <f>_xlfn.CONCAT(Table1[[#This Row],[Tabla]],Table1[[#This Row],[Field]])</f>
        <v>FuelUsedTotalFuelUsed</v>
      </c>
      <c r="D349" s="5" t="s">
        <v>1029</v>
      </c>
      <c r="E349" s="5" t="s">
        <v>289</v>
      </c>
      <c r="F349" s="5" t="s">
        <v>1179</v>
      </c>
      <c r="G349" s="5"/>
      <c r="H349" s="17" t="s">
        <v>1180</v>
      </c>
    </row>
    <row r="350" spans="1:8" x14ac:dyDescent="0.25">
      <c r="A350">
        <v>347</v>
      </c>
      <c r="B350" s="14" t="s">
        <v>1134</v>
      </c>
      <c r="C350" s="15" t="str">
        <f>_xlfn.CONCAT(Table1[[#This Row],[Tabla]],Table1[[#This Row],[Field]])</f>
        <v>FuelUsedVersion</v>
      </c>
      <c r="D350" s="15" t="s">
        <v>1032</v>
      </c>
      <c r="E350" s="15" t="s">
        <v>53</v>
      </c>
      <c r="F350" s="15" t="s">
        <v>1181</v>
      </c>
      <c r="G350" s="15"/>
      <c r="H350" s="18" t="s">
        <v>1182</v>
      </c>
    </row>
    <row r="351" spans="1:8" x14ac:dyDescent="0.25">
      <c r="A351">
        <v>348</v>
      </c>
      <c r="B351" s="4" t="s">
        <v>1134</v>
      </c>
      <c r="C351" s="5" t="str">
        <f>_xlfn.CONCAT(Table1[[#This Row],[Tabla]],Table1[[#This Row],[Field]])</f>
        <v>Go9</v>
      </c>
      <c r="D351" s="5" t="s">
        <v>1035</v>
      </c>
      <c r="E351" s="5" t="s">
        <v>11</v>
      </c>
      <c r="F351" s="5" t="s">
        <v>1183</v>
      </c>
      <c r="G351" s="5"/>
      <c r="H351" s="17" t="s">
        <v>1184</v>
      </c>
    </row>
    <row r="352" spans="1:8" x14ac:dyDescent="0.25">
      <c r="A352">
        <v>349</v>
      </c>
      <c r="B352" s="14" t="s">
        <v>1134</v>
      </c>
      <c r="C352" s="15" t="str">
        <f>_xlfn.CONCAT(Table1[[#This Row],[Tabla]],Table1[[#This Row],[Field]])</f>
        <v>Go9AccelerationWarningThreshold</v>
      </c>
      <c r="D352" s="15" t="s">
        <v>1039</v>
      </c>
      <c r="E352" s="15" t="s">
        <v>53</v>
      </c>
      <c r="F352" s="15" t="s">
        <v>1185</v>
      </c>
      <c r="G352" s="15"/>
      <c r="H352" s="18" t="s">
        <v>1186</v>
      </c>
    </row>
    <row r="353" spans="1:8" x14ac:dyDescent="0.25">
      <c r="A353">
        <v>350</v>
      </c>
      <c r="B353" s="4" t="s">
        <v>1134</v>
      </c>
      <c r="C353" s="5" t="str">
        <f>_xlfn.CONCAT(Table1[[#This Row],[Tabla]],Table1[[#This Row],[Field]])</f>
        <v>Go9AccelerometerThresholdWarningFactor</v>
      </c>
      <c r="D353" s="5" t="s">
        <v>245</v>
      </c>
      <c r="E353" s="5" t="s">
        <v>246</v>
      </c>
      <c r="F353" s="5" t="s">
        <v>1042</v>
      </c>
      <c r="G353" s="5"/>
      <c r="H353" s="17" t="s">
        <v>1043</v>
      </c>
    </row>
    <row r="354" spans="1:8" x14ac:dyDescent="0.25">
      <c r="A354">
        <v>351</v>
      </c>
      <c r="B354" s="14" t="s">
        <v>1134</v>
      </c>
      <c r="C354" s="15" t="str">
        <f>_xlfn.CONCAT(Table1[[#This Row],[Tabla]],Table1[[#This Row],[Field]])</f>
        <v>Go9ActiveFrom</v>
      </c>
      <c r="D354" s="15" t="s">
        <v>18</v>
      </c>
      <c r="E354" s="15" t="s">
        <v>11</v>
      </c>
      <c r="F354" s="15" t="s">
        <v>249</v>
      </c>
      <c r="G354" s="15"/>
      <c r="H354" s="18" t="s">
        <v>250</v>
      </c>
    </row>
    <row r="355" spans="1:8" x14ac:dyDescent="0.25">
      <c r="A355">
        <v>352</v>
      </c>
      <c r="B355" s="4" t="s">
        <v>1134</v>
      </c>
      <c r="C355" s="5" t="str">
        <f>_xlfn.CONCAT(Table1[[#This Row],[Tabla]],Table1[[#This Row],[Field]])</f>
        <v>Go9ActiveTo</v>
      </c>
      <c r="D355" s="5" t="s">
        <v>1046</v>
      </c>
      <c r="E355" s="5" t="s">
        <v>53</v>
      </c>
      <c r="F355" s="5" t="s">
        <v>1187</v>
      </c>
      <c r="G355" s="5"/>
      <c r="H355" s="17" t="s">
        <v>1188</v>
      </c>
    </row>
    <row r="356" spans="1:8" x14ac:dyDescent="0.25">
      <c r="A356">
        <v>353</v>
      </c>
      <c r="B356" s="14" t="s">
        <v>1134</v>
      </c>
      <c r="C356" s="15" t="str">
        <f>_xlfn.CONCAT(Table1[[#This Row],[Tabla]],Table1[[#This Row],[Field]])</f>
        <v>Go9AutoGroups</v>
      </c>
      <c r="D356" s="15" t="s">
        <v>1049</v>
      </c>
      <c r="E356" s="15" t="s">
        <v>34</v>
      </c>
      <c r="F356" s="15" t="s">
        <v>1189</v>
      </c>
      <c r="G356" s="15"/>
      <c r="H356" s="18" t="s">
        <v>1190</v>
      </c>
    </row>
    <row r="357" spans="1:8" x14ac:dyDescent="0.25">
      <c r="A357">
        <v>354</v>
      </c>
      <c r="B357" s="4" t="s">
        <v>1134</v>
      </c>
      <c r="C357" s="5" t="str">
        <f>_xlfn.CONCAT(Table1[[#This Row],[Tabla]],Table1[[#This Row],[Field]])</f>
        <v>Go9AutoHos</v>
      </c>
      <c r="D357" s="5" t="s">
        <v>1052</v>
      </c>
      <c r="E357" s="5" t="s">
        <v>289</v>
      </c>
      <c r="F357" s="5" t="s">
        <v>1191</v>
      </c>
      <c r="G357" s="5"/>
      <c r="H357" s="17" t="s">
        <v>1192</v>
      </c>
    </row>
    <row r="358" spans="1:8" x14ac:dyDescent="0.25">
      <c r="A358">
        <v>355</v>
      </c>
      <c r="B358" s="14" t="s">
        <v>1134</v>
      </c>
      <c r="C358" s="15" t="str">
        <f>_xlfn.CONCAT(Table1[[#This Row],[Tabla]],Table1[[#This Row],[Field]])</f>
        <v>Go9AuxWarningSpeed</v>
      </c>
      <c r="D358" s="15" t="s">
        <v>1055</v>
      </c>
      <c r="E358" s="15" t="s">
        <v>289</v>
      </c>
      <c r="F358" s="15" t="s">
        <v>1193</v>
      </c>
      <c r="G358" s="15"/>
      <c r="H358" s="18" t="s">
        <v>1194</v>
      </c>
    </row>
    <row r="359" spans="1:8" x14ac:dyDescent="0.25">
      <c r="A359">
        <v>356</v>
      </c>
      <c r="B359" s="4" t="s">
        <v>1134</v>
      </c>
      <c r="C359" s="5" t="str">
        <f>_xlfn.CONCAT(Table1[[#This Row],[Tabla]],Table1[[#This Row],[Field]])</f>
        <v>Go9BrakingWarningThreshold</v>
      </c>
      <c r="D359" s="5" t="s">
        <v>1058</v>
      </c>
      <c r="E359" s="5" t="s">
        <v>289</v>
      </c>
      <c r="F359" s="5" t="s">
        <v>1195</v>
      </c>
      <c r="G359" s="5"/>
      <c r="H359" s="17" t="s">
        <v>1196</v>
      </c>
    </row>
    <row r="360" spans="1:8" x14ac:dyDescent="0.25">
      <c r="A360">
        <v>357</v>
      </c>
      <c r="B360" s="14" t="s">
        <v>1134</v>
      </c>
      <c r="C360" s="15" t="str">
        <f>_xlfn.CONCAT(Table1[[#This Row],[Tabla]],Table1[[#This Row],[Field]])</f>
        <v>Go9Comment</v>
      </c>
      <c r="D360" s="15" t="s">
        <v>1064</v>
      </c>
      <c r="E360" s="15" t="s">
        <v>289</v>
      </c>
      <c r="F360" s="15" t="s">
        <v>1197</v>
      </c>
      <c r="G360" s="15"/>
      <c r="H360" s="18" t="s">
        <v>1198</v>
      </c>
    </row>
    <row r="361" spans="1:8" x14ac:dyDescent="0.25">
      <c r="A361">
        <v>358</v>
      </c>
      <c r="B361" s="4" t="s">
        <v>1134</v>
      </c>
      <c r="C361" s="5" t="str">
        <f>_xlfn.CONCAT(Table1[[#This Row],[Tabla]],Table1[[#This Row],[Field]])</f>
        <v>Go9CorneringWarningThreshold</v>
      </c>
      <c r="D361" s="5" t="s">
        <v>1067</v>
      </c>
      <c r="E361" s="5" t="s">
        <v>289</v>
      </c>
      <c r="F361" s="5" t="s">
        <v>1199</v>
      </c>
      <c r="G361" s="5"/>
      <c r="H361" s="17" t="s">
        <v>1200</v>
      </c>
    </row>
    <row r="362" spans="1:8" x14ac:dyDescent="0.25">
      <c r="A362">
        <v>359</v>
      </c>
      <c r="B362" s="14" t="s">
        <v>1134</v>
      </c>
      <c r="C362" s="15" t="str">
        <f>_xlfn.CONCAT(Table1[[#This Row],[Tabla]],Table1[[#This Row],[Field]])</f>
        <v>Go9CustomParameters</v>
      </c>
      <c r="D362" s="15" t="s">
        <v>1070</v>
      </c>
      <c r="E362" s="15" t="s">
        <v>289</v>
      </c>
      <c r="F362" s="15" t="s">
        <v>1201</v>
      </c>
      <c r="G362" s="15"/>
      <c r="H362" s="18" t="s">
        <v>1202</v>
      </c>
    </row>
    <row r="363" spans="1:8" x14ac:dyDescent="0.25">
      <c r="A363">
        <v>360</v>
      </c>
      <c r="B363" s="4" t="s">
        <v>1134</v>
      </c>
      <c r="C363" s="5" t="str">
        <f>_xlfn.CONCAT(Table1[[#This Row],[Tabla]],Table1[[#This Row],[Field]])</f>
        <v>Go9DeviceFlags</v>
      </c>
      <c r="D363" s="5" t="s">
        <v>1073</v>
      </c>
      <c r="E363" s="5" t="s">
        <v>289</v>
      </c>
      <c r="F363" s="5" t="s">
        <v>1203</v>
      </c>
      <c r="G363" s="5"/>
      <c r="H363" s="17" t="s">
        <v>1204</v>
      </c>
    </row>
    <row r="364" spans="1:8" x14ac:dyDescent="0.25">
      <c r="A364">
        <v>361</v>
      </c>
      <c r="B364" s="14" t="s">
        <v>1134</v>
      </c>
      <c r="C364" s="15" t="str">
        <f>_xlfn.CONCAT(Table1[[#This Row],[Tabla]],Table1[[#This Row],[Field]])</f>
        <v>Go9DeviceType</v>
      </c>
      <c r="D364" s="15" t="s">
        <v>1076</v>
      </c>
      <c r="E364" s="15" t="s">
        <v>289</v>
      </c>
      <c r="F364" s="15" t="s">
        <v>1205</v>
      </c>
      <c r="G364" s="15"/>
      <c r="H364" s="18" t="s">
        <v>1206</v>
      </c>
    </row>
    <row r="365" spans="1:8" x14ac:dyDescent="0.25">
      <c r="A365">
        <v>362</v>
      </c>
      <c r="B365" s="4" t="s">
        <v>1134</v>
      </c>
      <c r="C365" s="5" t="str">
        <f>_xlfn.CONCAT(Table1[[#This Row],[Tabla]],Table1[[#This Row],[Field]])</f>
        <v>Go9DisableBuzzer</v>
      </c>
      <c r="D365" s="5" t="s">
        <v>1079</v>
      </c>
      <c r="E365" s="5" t="s">
        <v>11</v>
      </c>
      <c r="F365" s="5" t="s">
        <v>1207</v>
      </c>
      <c r="G365" s="5"/>
      <c r="H365" s="17" t="s">
        <v>1208</v>
      </c>
    </row>
    <row r="366" spans="1:8" x14ac:dyDescent="0.25">
      <c r="A366">
        <v>363</v>
      </c>
      <c r="B366" s="14" t="s">
        <v>1134</v>
      </c>
      <c r="C366" s="15" t="str">
        <f>_xlfn.CONCAT(Table1[[#This Row],[Tabla]],Table1[[#This Row],[Field]])</f>
        <v>Go9EnableAuxWarning</v>
      </c>
      <c r="D366" s="15" t="s">
        <v>1082</v>
      </c>
      <c r="E366" s="15" t="s">
        <v>11</v>
      </c>
      <c r="F366" s="15" t="s">
        <v>1209</v>
      </c>
      <c r="G366" s="15"/>
      <c r="H366" s="18" t="s">
        <v>1210</v>
      </c>
    </row>
    <row r="367" spans="1:8" x14ac:dyDescent="0.25">
      <c r="A367">
        <v>364</v>
      </c>
      <c r="B367" s="4" t="s">
        <v>1134</v>
      </c>
      <c r="C367" s="5" t="str">
        <f>_xlfn.CONCAT(Table1[[#This Row],[Tabla]],Table1[[#This Row],[Field]])</f>
        <v>Go9EnableBeepOnDangerousDriving</v>
      </c>
      <c r="D367" s="5" t="s">
        <v>1085</v>
      </c>
      <c r="E367" s="5" t="s">
        <v>53</v>
      </c>
      <c r="F367" s="5" t="s">
        <v>1211</v>
      </c>
      <c r="G367" s="5"/>
      <c r="H367" s="17" t="s">
        <v>1212</v>
      </c>
    </row>
    <row r="368" spans="1:8" x14ac:dyDescent="0.25">
      <c r="A368">
        <v>365</v>
      </c>
      <c r="B368" s="14" t="s">
        <v>1134</v>
      </c>
      <c r="C368" s="15" t="str">
        <f>_xlfn.CONCAT(Table1[[#This Row],[Tabla]],Table1[[#This Row],[Field]])</f>
        <v>Go9EnableBeepOnIdle</v>
      </c>
      <c r="D368" s="15" t="s">
        <v>1088</v>
      </c>
      <c r="E368" s="15" t="s">
        <v>53</v>
      </c>
      <c r="F368" s="15" t="s">
        <v>1213</v>
      </c>
      <c r="G368" s="15"/>
      <c r="H368" s="18" t="s">
        <v>1214</v>
      </c>
    </row>
    <row r="369" spans="1:8" x14ac:dyDescent="0.25">
      <c r="A369">
        <v>366</v>
      </c>
      <c r="B369" s="4" t="s">
        <v>1134</v>
      </c>
      <c r="C369" s="5" t="str">
        <f>_xlfn.CONCAT(Table1[[#This Row],[Tabla]],Table1[[#This Row],[Field]])</f>
        <v>Go9EnableBeepOnRpm</v>
      </c>
      <c r="D369" s="5" t="s">
        <v>1091</v>
      </c>
      <c r="E369" s="5" t="s">
        <v>53</v>
      </c>
      <c r="F369" s="5" t="s">
        <v>1215</v>
      </c>
      <c r="G369" s="5"/>
      <c r="H369" s="17" t="s">
        <v>1216</v>
      </c>
    </row>
    <row r="370" spans="1:8" x14ac:dyDescent="0.25">
      <c r="A370">
        <v>367</v>
      </c>
      <c r="B370" s="14" t="s">
        <v>1134</v>
      </c>
      <c r="C370" s="15" t="str">
        <f>_xlfn.CONCAT(Table1[[#This Row],[Tabla]],Table1[[#This Row],[Field]])</f>
        <v>Go9EnableControlExternalRelay</v>
      </c>
      <c r="D370" s="15" t="s">
        <v>1094</v>
      </c>
      <c r="E370" s="15" t="s">
        <v>1217</v>
      </c>
      <c r="F370" s="15" t="s">
        <v>1218</v>
      </c>
      <c r="G370" s="15"/>
      <c r="H370" s="18" t="s">
        <v>1219</v>
      </c>
    </row>
    <row r="371" spans="1:8" x14ac:dyDescent="0.25">
      <c r="A371">
        <v>368</v>
      </c>
      <c r="B371" s="4" t="s">
        <v>1134</v>
      </c>
      <c r="C371" s="5" t="str">
        <f>_xlfn.CONCAT(Table1[[#This Row],[Tabla]],Table1[[#This Row],[Field]])</f>
        <v>Go9EnableMustReprogram</v>
      </c>
      <c r="D371" s="5" t="s">
        <v>21</v>
      </c>
      <c r="E371" s="5" t="s">
        <v>11</v>
      </c>
      <c r="F371" s="5" t="s">
        <v>1220</v>
      </c>
      <c r="G371" s="5"/>
      <c r="H371" s="17" t="s">
        <v>1221</v>
      </c>
    </row>
    <row r="372" spans="1:8" x14ac:dyDescent="0.25">
      <c r="A372">
        <v>369</v>
      </c>
      <c r="B372" s="14" t="s">
        <v>1134</v>
      </c>
      <c r="C372" s="15" t="str">
        <f>_xlfn.CONCAT(Table1[[#This Row],[Tabla]],Table1[[#This Row],[Field]])</f>
        <v>Go9EnableSpeedWarning</v>
      </c>
      <c r="D372" s="15" t="s">
        <v>1103</v>
      </c>
      <c r="E372" s="15" t="s">
        <v>300</v>
      </c>
      <c r="F372" s="15" t="s">
        <v>1222</v>
      </c>
      <c r="G372" s="15"/>
      <c r="H372" s="18" t="s">
        <v>1223</v>
      </c>
    </row>
    <row r="373" spans="1:8" x14ac:dyDescent="0.25">
      <c r="A373">
        <v>370</v>
      </c>
      <c r="B373" s="4" t="s">
        <v>1134</v>
      </c>
      <c r="C373" s="5" t="str">
        <f>_xlfn.CONCAT(Table1[[#This Row],[Tabla]],Table1[[#This Row],[Field]])</f>
        <v>Go9EngineHourOffset</v>
      </c>
      <c r="D373" s="5" t="s">
        <v>1106</v>
      </c>
      <c r="E373" s="5" t="s">
        <v>53</v>
      </c>
      <c r="F373" s="5" t="s">
        <v>1224</v>
      </c>
      <c r="G373" s="5"/>
      <c r="H373" s="17" t="s">
        <v>1225</v>
      </c>
    </row>
    <row r="374" spans="1:8" x14ac:dyDescent="0.25">
      <c r="A374">
        <v>371</v>
      </c>
      <c r="B374" s="14" t="s">
        <v>1134</v>
      </c>
      <c r="C374" s="15" t="str">
        <f>_xlfn.CONCAT(Table1[[#This Row],[Tabla]],Table1[[#This Row],[Field]])</f>
        <v>Go9EnsureHotStart</v>
      </c>
      <c r="D374" s="15" t="s">
        <v>1109</v>
      </c>
      <c r="E374" s="15" t="s">
        <v>53</v>
      </c>
      <c r="F374" s="15" t="s">
        <v>1226</v>
      </c>
      <c r="G374" s="15"/>
      <c r="H374" s="18" t="s">
        <v>1227</v>
      </c>
    </row>
    <row r="375" spans="1:8" x14ac:dyDescent="0.25">
      <c r="A375">
        <v>372</v>
      </c>
      <c r="B375" s="4" t="s">
        <v>1134</v>
      </c>
      <c r="C375" s="5" t="str">
        <f>_xlfn.CONCAT(Table1[[#This Row],[Tabla]],Table1[[#This Row],[Field]])</f>
        <v>Go9ExternalDeviceShutDownDelay</v>
      </c>
      <c r="D375" s="5" t="s">
        <v>1112</v>
      </c>
      <c r="E375" s="5" t="s">
        <v>53</v>
      </c>
      <c r="F375" s="5" t="s">
        <v>1228</v>
      </c>
      <c r="G375" s="5"/>
      <c r="H375" s="17" t="s">
        <v>1229</v>
      </c>
    </row>
    <row r="376" spans="1:8" x14ac:dyDescent="0.25">
      <c r="A376">
        <v>373</v>
      </c>
      <c r="B376" s="14" t="s">
        <v>1134</v>
      </c>
      <c r="C376" s="15" t="str">
        <f>_xlfn.CONCAT(Table1[[#This Row],[Tabla]],Table1[[#This Row],[Field]])</f>
        <v>Go9GoTalkLanguage</v>
      </c>
      <c r="D376" s="15" t="s">
        <v>253</v>
      </c>
      <c r="E376" s="15" t="s">
        <v>53</v>
      </c>
      <c r="F376" s="15" t="s">
        <v>1230</v>
      </c>
      <c r="G376" s="15"/>
      <c r="H376" s="18" t="s">
        <v>1231</v>
      </c>
    </row>
    <row r="377" spans="1:8" x14ac:dyDescent="0.25">
      <c r="A377">
        <v>374</v>
      </c>
      <c r="B377" s="4" t="s">
        <v>1134</v>
      </c>
      <c r="C377" s="5" t="str">
        <f>_xlfn.CONCAT(Table1[[#This Row],[Tabla]],Table1[[#This Row],[Field]])</f>
        <v>Go9GpsOffDelay</v>
      </c>
      <c r="D377" s="5" t="s">
        <v>1117</v>
      </c>
      <c r="E377" s="5" t="s">
        <v>53</v>
      </c>
      <c r="F377" s="5" t="s">
        <v>1232</v>
      </c>
      <c r="G377" s="5"/>
      <c r="H377" s="17" t="s">
        <v>1233</v>
      </c>
    </row>
    <row r="378" spans="1:8" x14ac:dyDescent="0.25">
      <c r="A378">
        <v>375</v>
      </c>
      <c r="B378" s="14" t="s">
        <v>1134</v>
      </c>
      <c r="C378" s="15" t="str">
        <f>_xlfn.CONCAT(Table1[[#This Row],[Tabla]],Table1[[#This Row],[Field]])</f>
        <v>Go9Groups</v>
      </c>
      <c r="D378" s="15" t="s">
        <v>1120</v>
      </c>
      <c r="E378" s="15" t="s">
        <v>34</v>
      </c>
      <c r="F378" s="15" t="s">
        <v>1234</v>
      </c>
      <c r="G378" s="15"/>
      <c r="H378" s="18" t="s">
        <v>1235</v>
      </c>
    </row>
    <row r="379" spans="1:8" x14ac:dyDescent="0.25">
      <c r="A379">
        <v>376</v>
      </c>
      <c r="B379" s="4" t="s">
        <v>1134</v>
      </c>
      <c r="C379" s="5" t="str">
        <f>_xlfn.CONCAT(Table1[[#This Row],[Tabla]],Table1[[#This Row],[Field]])</f>
        <v>Go9Id</v>
      </c>
      <c r="D379" s="5" t="s">
        <v>256</v>
      </c>
      <c r="E379" s="5" t="s">
        <v>11</v>
      </c>
      <c r="F379" s="5" t="s">
        <v>1236</v>
      </c>
      <c r="G379" s="5"/>
      <c r="H379" s="17" t="s">
        <v>258</v>
      </c>
    </row>
    <row r="380" spans="1:8" x14ac:dyDescent="0.25">
      <c r="A380">
        <v>377</v>
      </c>
      <c r="B380" s="14" t="s">
        <v>1134</v>
      </c>
      <c r="C380" s="15" t="str">
        <f>_xlfn.CONCAT(Table1[[#This Row],[Tabla]],Table1[[#This Row],[Field]])</f>
        <v>Go9IdleMinutes</v>
      </c>
      <c r="D380" s="15" t="s">
        <v>1124</v>
      </c>
      <c r="E380" s="15" t="s">
        <v>53</v>
      </c>
      <c r="F380" s="15" t="s">
        <v>1237</v>
      </c>
      <c r="G380" s="15"/>
      <c r="H380" s="18" t="s">
        <v>1238</v>
      </c>
    </row>
    <row r="381" spans="1:8" x14ac:dyDescent="0.25">
      <c r="A381">
        <v>378</v>
      </c>
      <c r="B381" s="4" t="s">
        <v>1134</v>
      </c>
      <c r="C381" s="5" t="str">
        <f>_xlfn.CONCAT(Table1[[#This Row],[Tabla]],Table1[[#This Row],[Field]])</f>
        <v>Go9ImmobilizeArming</v>
      </c>
      <c r="D381" s="5" t="s">
        <v>1127</v>
      </c>
      <c r="E381" s="5" t="s">
        <v>53</v>
      </c>
      <c r="F381" s="5" t="s">
        <v>1239</v>
      </c>
      <c r="G381" s="5"/>
      <c r="H381" s="17" t="s">
        <v>1240</v>
      </c>
    </row>
    <row r="382" spans="1:8" x14ac:dyDescent="0.25">
      <c r="A382">
        <v>379</v>
      </c>
      <c r="B382" s="14" t="s">
        <v>1134</v>
      </c>
      <c r="C382" s="15" t="str">
        <f>_xlfn.CONCAT(Table1[[#This Row],[Tabla]],Table1[[#This Row],[Field]])</f>
        <v>Go9ImmobilizeUnit</v>
      </c>
      <c r="D382" s="15" t="s">
        <v>259</v>
      </c>
      <c r="E382" s="15" t="s">
        <v>11</v>
      </c>
      <c r="F382" s="15" t="s">
        <v>1241</v>
      </c>
      <c r="G382" s="15"/>
      <c r="H382" s="18" t="s">
        <v>1242</v>
      </c>
    </row>
    <row r="383" spans="1:8" x14ac:dyDescent="0.25">
      <c r="A383">
        <v>380</v>
      </c>
      <c r="B383" s="4" t="s">
        <v>1134</v>
      </c>
      <c r="C383" s="5" t="str">
        <f>_xlfn.CONCAT(Table1[[#This Row],[Tabla]],Table1[[#This Row],[Field]])</f>
        <v>Go9IsActiveTrackingEnabled</v>
      </c>
      <c r="D383" s="5" t="s">
        <v>952</v>
      </c>
      <c r="E383" s="5" t="s">
        <v>11</v>
      </c>
      <c r="F383" s="5" t="s">
        <v>1243</v>
      </c>
      <c r="G383" s="5"/>
      <c r="H383" s="17" t="s">
        <v>1244</v>
      </c>
    </row>
    <row r="384" spans="1:8" x14ac:dyDescent="0.25">
      <c r="A384">
        <v>381</v>
      </c>
      <c r="B384" s="14" t="s">
        <v>1134</v>
      </c>
      <c r="C384" s="15" t="str">
        <f>_xlfn.CONCAT(Table1[[#This Row],[Tabla]],Table1[[#This Row],[Field]])</f>
        <v>Go9IsAuxInverted</v>
      </c>
      <c r="D384" s="15" t="s">
        <v>27</v>
      </c>
      <c r="E384" s="15" t="s">
        <v>11</v>
      </c>
      <c r="F384" s="15" t="s">
        <v>28</v>
      </c>
      <c r="G384" s="15"/>
      <c r="H384" s="18" t="s">
        <v>29</v>
      </c>
    </row>
    <row r="385" spans="1:8" x14ac:dyDescent="0.25">
      <c r="A385">
        <v>382</v>
      </c>
      <c r="B385" s="4" t="s">
        <v>1134</v>
      </c>
      <c r="C385" s="5" t="str">
        <f>_xlfn.CONCAT(Table1[[#This Row],[Tabla]],Table1[[#This Row],[Field]])</f>
        <v>Go9IsContinuousConnectEnabled</v>
      </c>
      <c r="D385" s="9" t="s">
        <v>56</v>
      </c>
      <c r="E385" s="5" t="s">
        <v>34</v>
      </c>
      <c r="F385" s="5" t="s">
        <v>1245</v>
      </c>
      <c r="G385" s="5" t="s">
        <v>1246</v>
      </c>
      <c r="H385" s="17" t="s">
        <v>1247</v>
      </c>
    </row>
    <row r="386" spans="1:8" x14ac:dyDescent="0.25">
      <c r="A386">
        <v>383</v>
      </c>
      <c r="B386" s="14" t="s">
        <v>49</v>
      </c>
      <c r="C386" s="15" t="str">
        <f>_xlfn.CONCAT(Table1[[#This Row],[Tabla]],Table1[[#This Row],[Field]])</f>
        <v>Go9IsDriverSeatbeltWarningOn</v>
      </c>
      <c r="D386" s="15"/>
      <c r="E386" s="15"/>
      <c r="F386" s="15" t="s">
        <v>1248</v>
      </c>
      <c r="G386" s="15"/>
      <c r="H386" s="18" t="s">
        <v>1249</v>
      </c>
    </row>
    <row r="387" spans="1:8" x14ac:dyDescent="0.25">
      <c r="A387">
        <v>384</v>
      </c>
      <c r="B387" s="4" t="s">
        <v>49</v>
      </c>
      <c r="C387" s="5" t="str">
        <f>_xlfn.CONCAT(Table1[[#This Row],[Tabla]],Table1[[#This Row],[Field]])</f>
        <v>Go9IsIoxConnectionEnabled</v>
      </c>
      <c r="D387" s="5" t="s">
        <v>33</v>
      </c>
      <c r="E387" s="5" t="s">
        <v>246</v>
      </c>
      <c r="F387" s="5" t="s">
        <v>1250</v>
      </c>
      <c r="G387" s="5"/>
      <c r="H387" s="17" t="s">
        <v>1251</v>
      </c>
    </row>
    <row r="388" spans="1:8" x14ac:dyDescent="0.25">
      <c r="A388">
        <v>385</v>
      </c>
      <c r="B388" s="14" t="s">
        <v>49</v>
      </c>
      <c r="C388" s="15" t="str">
        <f>_xlfn.CONCAT(Table1[[#This Row],[Tabla]],Table1[[#This Row],[Field]])</f>
        <v>Go9IsPassengerSeatbeltWarningOn</v>
      </c>
      <c r="D388" s="15" t="s">
        <v>1252</v>
      </c>
      <c r="E388" s="15" t="s">
        <v>34</v>
      </c>
      <c r="F388" s="15" t="s">
        <v>1253</v>
      </c>
      <c r="G388" s="15"/>
      <c r="H388" s="18" t="s">
        <v>1254</v>
      </c>
    </row>
    <row r="389" spans="1:8" x14ac:dyDescent="0.25">
      <c r="A389">
        <v>386</v>
      </c>
      <c r="B389" s="4" t="s">
        <v>49</v>
      </c>
      <c r="C389" s="5" t="str">
        <f>_xlfn.CONCAT(Table1[[#This Row],[Tabla]],Table1[[#This Row],[Field]])</f>
        <v>Go9IsReverseDetectOn</v>
      </c>
      <c r="D389" s="5" t="s">
        <v>900</v>
      </c>
      <c r="E389" s="5" t="s">
        <v>11</v>
      </c>
      <c r="F389" s="5" t="s">
        <v>1255</v>
      </c>
      <c r="G389" s="5"/>
      <c r="H389" s="17" t="s">
        <v>1256</v>
      </c>
    </row>
    <row r="390" spans="1:8" x14ac:dyDescent="0.25">
      <c r="A390">
        <v>387</v>
      </c>
      <c r="B390" s="14" t="s">
        <v>49</v>
      </c>
      <c r="C390" s="15" t="str">
        <f>_xlfn.CONCAT(Table1[[#This Row],[Tabla]],Table1[[#This Row],[Field]])</f>
        <v>Go9IsSpeedIndicator</v>
      </c>
      <c r="D390" s="15" t="s">
        <v>18</v>
      </c>
      <c r="E390" s="15" t="s">
        <v>11</v>
      </c>
      <c r="F390" s="15" t="s">
        <v>761</v>
      </c>
      <c r="G390" s="15"/>
      <c r="H390" s="18" t="s">
        <v>762</v>
      </c>
    </row>
    <row r="391" spans="1:8" x14ac:dyDescent="0.25">
      <c r="A391">
        <v>388</v>
      </c>
      <c r="B391" s="4" t="s">
        <v>49</v>
      </c>
      <c r="C391" s="5" t="str">
        <f>_xlfn.CONCAT(Table1[[#This Row],[Tabla]],Table1[[#This Row],[Field]])</f>
        <v>Go9LicensePlate</v>
      </c>
      <c r="D391" s="5" t="s">
        <v>21</v>
      </c>
      <c r="E391" s="5" t="s">
        <v>11</v>
      </c>
      <c r="F391" s="5" t="s">
        <v>320</v>
      </c>
      <c r="G391" s="5"/>
      <c r="H391" s="17" t="s">
        <v>321</v>
      </c>
    </row>
    <row r="392" spans="1:8" x14ac:dyDescent="0.25">
      <c r="A392">
        <v>389</v>
      </c>
      <c r="B392" s="14" t="s">
        <v>49</v>
      </c>
      <c r="C392" s="15" t="str">
        <f>_xlfn.CONCAT(Table1[[#This Row],[Tabla]],Table1[[#This Row],[Field]])</f>
        <v>Go9LicenseState</v>
      </c>
      <c r="D392" s="15" t="s">
        <v>1257</v>
      </c>
      <c r="E392" s="15" t="s">
        <v>34</v>
      </c>
      <c r="F392" s="15" t="s">
        <v>1258</v>
      </c>
      <c r="G392" s="15"/>
      <c r="H392" s="18" t="s">
        <v>1259</v>
      </c>
    </row>
    <row r="393" spans="1:8" x14ac:dyDescent="0.25">
      <c r="A393">
        <v>390</v>
      </c>
      <c r="B393" s="4" t="s">
        <v>49</v>
      </c>
      <c r="C393" s="5" t="str">
        <f>_xlfn.CONCAT(Table1[[#This Row],[Tabla]],Table1[[#This Row],[Field]])</f>
        <v>Go9Major</v>
      </c>
      <c r="D393" s="5" t="s">
        <v>1260</v>
      </c>
      <c r="E393" s="5" t="s">
        <v>11</v>
      </c>
      <c r="F393" s="5" t="s">
        <v>1261</v>
      </c>
      <c r="G393" s="5"/>
      <c r="H393" s="17" t="s">
        <v>1262</v>
      </c>
    </row>
    <row r="394" spans="1:8" x14ac:dyDescent="0.25">
      <c r="A394">
        <v>391</v>
      </c>
      <c r="B394" s="14" t="s">
        <v>1263</v>
      </c>
      <c r="C394" s="15" t="str">
        <f>_xlfn.CONCAT(Table1[[#This Row],[Tabla]],Table1[[#This Row],[Field]])</f>
        <v>Go9MinAccidentSpeed</v>
      </c>
      <c r="D394" s="15"/>
      <c r="E394" s="15"/>
      <c r="F394" s="15"/>
      <c r="G394" s="15"/>
      <c r="H394" s="19" t="s">
        <v>838</v>
      </c>
    </row>
    <row r="395" spans="1:8" x14ac:dyDescent="0.25">
      <c r="A395">
        <v>392</v>
      </c>
      <c r="B395" s="4" t="s">
        <v>1263</v>
      </c>
      <c r="C395" s="5" t="str">
        <f>_xlfn.CONCAT(Table1[[#This Row],[Tabla]],Table1[[#This Row],[Field]])</f>
        <v>Go9Minor</v>
      </c>
      <c r="D395" s="5" t="s">
        <v>1264</v>
      </c>
      <c r="E395" s="5" t="s">
        <v>848</v>
      </c>
      <c r="F395" s="5" t="s">
        <v>1265</v>
      </c>
      <c r="G395" s="5"/>
      <c r="H395" s="17" t="s">
        <v>1266</v>
      </c>
    </row>
    <row r="396" spans="1:8" x14ac:dyDescent="0.25">
      <c r="A396">
        <v>393</v>
      </c>
      <c r="B396" s="14" t="s">
        <v>1263</v>
      </c>
      <c r="C396" s="15" t="str">
        <f>_xlfn.CONCAT(Table1[[#This Row],[Tabla]],Table1[[#This Row],[Field]])</f>
        <v>Go9MinSecondsBetweenLogs</v>
      </c>
      <c r="D396" s="15" t="s">
        <v>1267</v>
      </c>
      <c r="E396" s="15" t="s">
        <v>848</v>
      </c>
      <c r="F396" s="15" t="s">
        <v>1268</v>
      </c>
      <c r="G396" s="15"/>
      <c r="H396" s="18" t="s">
        <v>1269</v>
      </c>
    </row>
    <row r="397" spans="1:8" x14ac:dyDescent="0.25">
      <c r="A397">
        <v>394</v>
      </c>
      <c r="B397" s="4" t="s">
        <v>1263</v>
      </c>
      <c r="C397" s="5" t="str">
        <f>_xlfn.CONCAT(Table1[[#This Row],[Tabla]],Table1[[#This Row],[Field]])</f>
        <v>Go9Name</v>
      </c>
      <c r="D397" s="5" t="s">
        <v>1270</v>
      </c>
      <c r="E397" s="5" t="s">
        <v>848</v>
      </c>
      <c r="F397" s="5" t="s">
        <v>1271</v>
      </c>
      <c r="G397" s="5"/>
      <c r="H397" s="17" t="s">
        <v>1272</v>
      </c>
    </row>
    <row r="398" spans="1:8" x14ac:dyDescent="0.25">
      <c r="A398">
        <v>395</v>
      </c>
      <c r="B398" s="14" t="s">
        <v>1263</v>
      </c>
      <c r="C398" s="15" t="str">
        <f>_xlfn.CONCAT(Table1[[#This Row],[Tabla]],Table1[[#This Row],[Field]])</f>
        <v>Go9ObdAlertEnabled</v>
      </c>
      <c r="D398" s="15" t="s">
        <v>1273</v>
      </c>
      <c r="E398" s="15" t="s">
        <v>848</v>
      </c>
      <c r="F398" s="15" t="s">
        <v>1274</v>
      </c>
      <c r="G398" s="15"/>
      <c r="H398" s="18" t="s">
        <v>1275</v>
      </c>
    </row>
    <row r="399" spans="1:8" x14ac:dyDescent="0.25">
      <c r="A399">
        <v>396</v>
      </c>
      <c r="B399" s="4" t="s">
        <v>1263</v>
      </c>
      <c r="C399" s="5" t="str">
        <f>_xlfn.CONCAT(Table1[[#This Row],[Tabla]],Table1[[#This Row],[Field]])</f>
        <v>Go9OdometerFactor</v>
      </c>
      <c r="D399" s="5" t="s">
        <v>1276</v>
      </c>
      <c r="E399" s="5" t="s">
        <v>848</v>
      </c>
      <c r="F399" s="5" t="s">
        <v>1277</v>
      </c>
      <c r="G399" s="5"/>
      <c r="H399" s="17" t="s">
        <v>1278</v>
      </c>
    </row>
    <row r="400" spans="1:8" x14ac:dyDescent="0.25">
      <c r="A400">
        <v>397</v>
      </c>
      <c r="B400" s="14" t="s">
        <v>1263</v>
      </c>
      <c r="C400" s="15" t="str">
        <f>_xlfn.CONCAT(Table1[[#This Row],[Tabla]],Table1[[#This Row],[Field]])</f>
        <v>Go9OdometerOffset</v>
      </c>
      <c r="D400" s="15" t="s">
        <v>1279</v>
      </c>
      <c r="E400" s="15" t="s">
        <v>848</v>
      </c>
      <c r="F400" s="15" t="s">
        <v>1280</v>
      </c>
      <c r="G400" s="15"/>
      <c r="H400" s="18" t="s">
        <v>1281</v>
      </c>
    </row>
    <row r="401" spans="1:8" x14ac:dyDescent="0.25">
      <c r="A401">
        <v>398</v>
      </c>
      <c r="B401" s="4" t="s">
        <v>1263</v>
      </c>
      <c r="C401" s="5" t="str">
        <f>_xlfn.CONCAT(Table1[[#This Row],[Tabla]],Table1[[#This Row],[Field]])</f>
        <v>Go9ParameterVersion</v>
      </c>
      <c r="D401" s="5" t="s">
        <v>1282</v>
      </c>
      <c r="E401" s="5" t="s">
        <v>848</v>
      </c>
      <c r="F401" s="5" t="s">
        <v>1283</v>
      </c>
      <c r="G401" s="5"/>
      <c r="H401" s="17" t="s">
        <v>1284</v>
      </c>
    </row>
    <row r="402" spans="1:8" x14ac:dyDescent="0.25">
      <c r="A402">
        <v>399</v>
      </c>
      <c r="B402" s="14" t="s">
        <v>1263</v>
      </c>
      <c r="C402" s="15" t="str">
        <f>_xlfn.CONCAT(Table1[[#This Row],[Tabla]],Table1[[#This Row],[Field]])</f>
        <v>Go9ParameterVersionOnDevice</v>
      </c>
      <c r="D402" s="15" t="s">
        <v>1285</v>
      </c>
      <c r="E402" s="15" t="s">
        <v>1286</v>
      </c>
      <c r="F402" s="15" t="s">
        <v>1287</v>
      </c>
      <c r="G402" s="15"/>
      <c r="H402" s="18" t="s">
        <v>1288</v>
      </c>
    </row>
    <row r="403" spans="1:8" x14ac:dyDescent="0.25">
      <c r="A403">
        <v>400</v>
      </c>
      <c r="B403" s="4" t="s">
        <v>1263</v>
      </c>
      <c r="C403" s="5" t="str">
        <f>_xlfn.CONCAT(Table1[[#This Row],[Tabla]],Table1[[#This Row],[Field]])</f>
        <v>Go9ProductId</v>
      </c>
      <c r="D403" s="5" t="s">
        <v>1289</v>
      </c>
      <c r="E403" s="5" t="s">
        <v>1286</v>
      </c>
      <c r="F403" s="5" t="s">
        <v>1290</v>
      </c>
      <c r="G403" s="5"/>
      <c r="H403" s="17" t="s">
        <v>1291</v>
      </c>
    </row>
    <row r="404" spans="1:8" x14ac:dyDescent="0.25">
      <c r="A404">
        <v>401</v>
      </c>
      <c r="B404" s="14" t="s">
        <v>1263</v>
      </c>
      <c r="C404" s="15" t="str">
        <f>_xlfn.CONCAT(Table1[[#This Row],[Tabla]],Table1[[#This Row],[Field]])</f>
        <v>Go9RpmValue</v>
      </c>
      <c r="D404" s="15" t="s">
        <v>1292</v>
      </c>
      <c r="E404" s="15" t="s">
        <v>848</v>
      </c>
      <c r="F404" s="15" t="s">
        <v>1293</v>
      </c>
      <c r="G404" s="15"/>
      <c r="H404" s="18" t="s">
        <v>1294</v>
      </c>
    </row>
    <row r="405" spans="1:8" x14ac:dyDescent="0.25">
      <c r="A405">
        <v>402</v>
      </c>
      <c r="B405" s="4" t="s">
        <v>1263</v>
      </c>
      <c r="C405" s="5" t="str">
        <f>_xlfn.CONCAT(Table1[[#This Row],[Tabla]],Table1[[#This Row],[Field]])</f>
        <v>Go9SeatbeltWarningSpeed</v>
      </c>
      <c r="D405" s="5" t="s">
        <v>1295</v>
      </c>
      <c r="E405" s="5" t="s">
        <v>848</v>
      </c>
      <c r="F405" s="5" t="s">
        <v>1296</v>
      </c>
      <c r="G405" s="5"/>
      <c r="H405" s="17" t="s">
        <v>1297</v>
      </c>
    </row>
    <row r="406" spans="1:8" x14ac:dyDescent="0.25">
      <c r="A406">
        <v>403</v>
      </c>
      <c r="B406" s="14" t="s">
        <v>1263</v>
      </c>
      <c r="C406" s="15" t="str">
        <f>_xlfn.CONCAT(Table1[[#This Row],[Tabla]],Table1[[#This Row],[Field]])</f>
        <v>Go9SerialNumber</v>
      </c>
      <c r="D406" s="15" t="s">
        <v>1298</v>
      </c>
      <c r="E406" s="15" t="s">
        <v>848</v>
      </c>
      <c r="F406" s="15" t="s">
        <v>1299</v>
      </c>
      <c r="G406" s="15"/>
      <c r="H406" s="18" t="s">
        <v>1300</v>
      </c>
    </row>
    <row r="407" spans="1:8" x14ac:dyDescent="0.25">
      <c r="A407">
        <v>404</v>
      </c>
      <c r="B407" s="4" t="s">
        <v>1263</v>
      </c>
      <c r="C407" s="5" t="str">
        <f>_xlfn.CONCAT(Table1[[#This Row],[Tabla]],Table1[[#This Row],[Field]])</f>
        <v>Go9SpeedingOff</v>
      </c>
      <c r="D407" s="5" t="s">
        <v>1301</v>
      </c>
      <c r="E407" s="5" t="s">
        <v>848</v>
      </c>
      <c r="F407" s="5" t="s">
        <v>1302</v>
      </c>
      <c r="G407" s="5"/>
      <c r="H407" s="17" t="s">
        <v>1303</v>
      </c>
    </row>
    <row r="408" spans="1:8" x14ac:dyDescent="0.25">
      <c r="A408">
        <v>405</v>
      </c>
      <c r="B408" s="14" t="s">
        <v>1263</v>
      </c>
      <c r="C408" s="15" t="str">
        <f>_xlfn.CONCAT(Table1[[#This Row],[Tabla]],Table1[[#This Row],[Field]])</f>
        <v>Go9SpeedingOn</v>
      </c>
      <c r="D408" s="15" t="s">
        <v>1304</v>
      </c>
      <c r="E408" s="15" t="s">
        <v>848</v>
      </c>
      <c r="F408" s="15" t="s">
        <v>1305</v>
      </c>
      <c r="G408" s="15"/>
      <c r="H408" s="18" t="s">
        <v>1306</v>
      </c>
    </row>
    <row r="409" spans="1:8" x14ac:dyDescent="0.25">
      <c r="A409">
        <v>406</v>
      </c>
      <c r="B409" s="4" t="s">
        <v>1263</v>
      </c>
      <c r="C409" s="5" t="str">
        <f>_xlfn.CONCAT(Table1[[#This Row],[Tabla]],Table1[[#This Row],[Field]])</f>
        <v>Go9TimeZoneId</v>
      </c>
      <c r="D409" s="5" t="s">
        <v>1307</v>
      </c>
      <c r="E409" s="5" t="s">
        <v>848</v>
      </c>
      <c r="F409" s="5" t="s">
        <v>1308</v>
      </c>
      <c r="G409" s="5"/>
      <c r="H409" s="17" t="s">
        <v>1309</v>
      </c>
    </row>
    <row r="410" spans="1:8" x14ac:dyDescent="0.25">
      <c r="A410">
        <v>407</v>
      </c>
      <c r="B410" s="14" t="s">
        <v>1263</v>
      </c>
      <c r="C410" s="15" t="str">
        <f>_xlfn.CONCAT(Table1[[#This Row],[Tabla]],Table1[[#This Row],[Field]])</f>
        <v>Go9VehicleIdentificationNumber</v>
      </c>
      <c r="D410" s="15" t="s">
        <v>1310</v>
      </c>
      <c r="E410" s="15" t="s">
        <v>848</v>
      </c>
      <c r="F410" s="15" t="s">
        <v>1311</v>
      </c>
      <c r="G410" s="15"/>
      <c r="H410" s="18" t="s">
        <v>1312</v>
      </c>
    </row>
    <row r="411" spans="1:8" x14ac:dyDescent="0.25">
      <c r="A411">
        <v>408</v>
      </c>
      <c r="B411" s="4" t="s">
        <v>1263</v>
      </c>
      <c r="C411" s="5" t="str">
        <f>_xlfn.CONCAT(Table1[[#This Row],[Tabla]],Table1[[#This Row],[Field]])</f>
        <v>Go9Version</v>
      </c>
      <c r="D411" s="5" t="s">
        <v>1313</v>
      </c>
      <c r="E411" s="5" t="s">
        <v>848</v>
      </c>
      <c r="F411" s="5" t="s">
        <v>1314</v>
      </c>
      <c r="G411" s="5"/>
      <c r="H411" s="17" t="s">
        <v>1315</v>
      </c>
    </row>
    <row r="412" spans="1:8" x14ac:dyDescent="0.25">
      <c r="A412">
        <v>409</v>
      </c>
      <c r="B412" s="14" t="s">
        <v>1263</v>
      </c>
      <c r="C412" s="15" t="str">
        <f>_xlfn.CONCAT(Table1[[#This Row],[Tabla]],Table1[[#This Row],[Field]])</f>
        <v>Go9WorkTime</v>
      </c>
      <c r="D412" s="15" t="s">
        <v>1316</v>
      </c>
      <c r="E412" s="15" t="s">
        <v>848</v>
      </c>
      <c r="F412" s="15" t="s">
        <v>1317</v>
      </c>
      <c r="G412" s="15"/>
      <c r="H412" s="18" t="s">
        <v>1318</v>
      </c>
    </row>
    <row r="413" spans="1:8" x14ac:dyDescent="0.25">
      <c r="A413">
        <v>410</v>
      </c>
      <c r="B413" s="4" t="s">
        <v>1263</v>
      </c>
      <c r="C413" s="5" t="str">
        <f>_xlfn.CONCAT(Table1[[#This Row],[Tabla]],Table1[[#This Row],[Field]])</f>
        <v>GoCurveAuxiliary</v>
      </c>
      <c r="D413" s="5" t="s">
        <v>1319</v>
      </c>
      <c r="E413" s="5" t="s">
        <v>1286</v>
      </c>
      <c r="F413" s="5" t="s">
        <v>1320</v>
      </c>
      <c r="G413" s="5"/>
      <c r="H413" s="17" t="s">
        <v>1321</v>
      </c>
    </row>
    <row r="414" spans="1:8" x14ac:dyDescent="0.25">
      <c r="A414">
        <v>411</v>
      </c>
      <c r="B414" s="14" t="s">
        <v>1263</v>
      </c>
      <c r="C414" s="15" t="str">
        <f>_xlfn.CONCAT(Table1[[#This Row],[Tabla]],Table1[[#This Row],[Field]])</f>
        <v>GoCurveAuxiliaryAccelerationWarningThreshold</v>
      </c>
      <c r="D414" s="15" t="s">
        <v>1322</v>
      </c>
      <c r="E414" s="15" t="s">
        <v>858</v>
      </c>
      <c r="F414" s="15" t="s">
        <v>1323</v>
      </c>
      <c r="G414" s="15"/>
      <c r="H414" s="18" t="s">
        <v>1324</v>
      </c>
    </row>
    <row r="415" spans="1:8" x14ac:dyDescent="0.25">
      <c r="A415">
        <v>412</v>
      </c>
      <c r="B415" s="4" t="s">
        <v>1263</v>
      </c>
      <c r="C415" s="5" t="str">
        <f>_xlfn.CONCAT(Table1[[#This Row],[Tabla]],Table1[[#This Row],[Field]])</f>
        <v>GoCurveAuxiliaryAccelerometerThresholdWarningFactor</v>
      </c>
      <c r="D415" s="5" t="s">
        <v>1325</v>
      </c>
      <c r="E415" s="5" t="s">
        <v>1286</v>
      </c>
      <c r="F415" s="5" t="s">
        <v>1326</v>
      </c>
      <c r="G415" s="5"/>
      <c r="H415" s="17" t="s">
        <v>1327</v>
      </c>
    </row>
    <row r="416" spans="1:8" x14ac:dyDescent="0.25">
      <c r="A416">
        <v>413</v>
      </c>
      <c r="B416" s="14" t="s">
        <v>1263</v>
      </c>
      <c r="C416" s="15" t="str">
        <f>_xlfn.CONCAT(Table1[[#This Row],[Tabla]],Table1[[#This Row],[Field]])</f>
        <v>GoCurveAuxiliaryActiveFrom</v>
      </c>
      <c r="D416" s="15" t="s">
        <v>1328</v>
      </c>
      <c r="E416" s="15" t="s">
        <v>1286</v>
      </c>
      <c r="F416" s="15" t="s">
        <v>1329</v>
      </c>
      <c r="G416" s="15"/>
      <c r="H416" s="18" t="s">
        <v>1330</v>
      </c>
    </row>
    <row r="417" spans="1:8" x14ac:dyDescent="0.25">
      <c r="A417">
        <v>414</v>
      </c>
      <c r="B417" s="4" t="s">
        <v>1263</v>
      </c>
      <c r="C417" s="5" t="str">
        <f>_xlfn.CONCAT(Table1[[#This Row],[Tabla]],Table1[[#This Row],[Field]])</f>
        <v>GoCurveAuxiliaryActiveTo</v>
      </c>
      <c r="D417" s="5" t="s">
        <v>1331</v>
      </c>
      <c r="E417" s="5" t="s">
        <v>858</v>
      </c>
      <c r="F417" s="5" t="s">
        <v>1332</v>
      </c>
      <c r="G417" s="5"/>
      <c r="H417" s="17" t="s">
        <v>1333</v>
      </c>
    </row>
    <row r="418" spans="1:8" x14ac:dyDescent="0.25">
      <c r="A418">
        <v>415</v>
      </c>
      <c r="B418" s="14" t="s">
        <v>1263</v>
      </c>
      <c r="C418" s="15" t="str">
        <f>_xlfn.CONCAT(Table1[[#This Row],[Tabla]],Table1[[#This Row],[Field]])</f>
        <v>GoCurveAuxiliaryAutoGroups</v>
      </c>
      <c r="D418" s="15" t="s">
        <v>1334</v>
      </c>
      <c r="E418" s="15" t="s">
        <v>858</v>
      </c>
      <c r="F418" s="15" t="s">
        <v>1335</v>
      </c>
      <c r="G418" s="15"/>
      <c r="H418" s="18" t="s">
        <v>1336</v>
      </c>
    </row>
    <row r="419" spans="1:8" x14ac:dyDescent="0.25">
      <c r="A419">
        <v>416</v>
      </c>
      <c r="B419" s="4" t="s">
        <v>1263</v>
      </c>
      <c r="C419" s="5" t="str">
        <f>_xlfn.CONCAT(Table1[[#This Row],[Tabla]],Table1[[#This Row],[Field]])</f>
        <v>GoCurveAuxiliaryAutoHos</v>
      </c>
      <c r="D419" s="5" t="s">
        <v>1337</v>
      </c>
      <c r="E419" s="5" t="s">
        <v>844</v>
      </c>
      <c r="F419" s="5" t="s">
        <v>1338</v>
      </c>
      <c r="G419" s="5"/>
      <c r="H419" s="17" t="s">
        <v>1339</v>
      </c>
    </row>
    <row r="420" spans="1:8" x14ac:dyDescent="0.25">
      <c r="A420">
        <v>417</v>
      </c>
      <c r="B420" s="14" t="s">
        <v>1263</v>
      </c>
      <c r="C420" s="15" t="str">
        <f>_xlfn.CONCAT(Table1[[#This Row],[Tabla]],Table1[[#This Row],[Field]])</f>
        <v>GoCurveAuxiliaryAuxWarningSpeed</v>
      </c>
      <c r="D420" s="15" t="s">
        <v>1340</v>
      </c>
      <c r="E420" s="15" t="s">
        <v>844</v>
      </c>
      <c r="F420" s="15" t="s">
        <v>1341</v>
      </c>
      <c r="G420" s="15"/>
      <c r="H420" s="18" t="s">
        <v>1342</v>
      </c>
    </row>
    <row r="421" spans="1:8" x14ac:dyDescent="0.25">
      <c r="A421">
        <v>418</v>
      </c>
      <c r="B421" s="4" t="s">
        <v>1263</v>
      </c>
      <c r="C421" s="5" t="str">
        <f>_xlfn.CONCAT(Table1[[#This Row],[Tabla]],Table1[[#This Row],[Field]])</f>
        <v>GoCurveAuxiliaryBrakingWarningThreshold</v>
      </c>
      <c r="D421" s="5" t="s">
        <v>1343</v>
      </c>
      <c r="E421" s="5" t="s">
        <v>844</v>
      </c>
      <c r="F421" s="5" t="s">
        <v>1344</v>
      </c>
      <c r="G421" s="5"/>
      <c r="H421" s="17" t="s">
        <v>1345</v>
      </c>
    </row>
    <row r="422" spans="1:8" x14ac:dyDescent="0.25">
      <c r="A422">
        <v>419</v>
      </c>
      <c r="B422" s="14" t="s">
        <v>1346</v>
      </c>
      <c r="C422" s="15" t="str">
        <f>_xlfn.CONCAT(Table1[[#This Row],[Tabla]],Table1[[#This Row],[Field]])</f>
        <v>GoCurveAuxiliaryComment</v>
      </c>
      <c r="D422" s="15"/>
      <c r="E422" s="15"/>
      <c r="F422" s="15" t="s">
        <v>1347</v>
      </c>
      <c r="G422" s="15"/>
      <c r="H422" s="18" t="s">
        <v>1348</v>
      </c>
    </row>
    <row r="423" spans="1:8" x14ac:dyDescent="0.25">
      <c r="A423">
        <v>420</v>
      </c>
      <c r="B423" s="4" t="s">
        <v>1346</v>
      </c>
      <c r="C423" s="5" t="str">
        <f>_xlfn.CONCAT(Table1[[#This Row],[Tabla]],Table1[[#This Row],[Field]])</f>
        <v>GoCurveAuxiliaryCorneringWarningThreshold</v>
      </c>
      <c r="D423" s="5" t="s">
        <v>15</v>
      </c>
      <c r="E423" s="5" t="s">
        <v>11</v>
      </c>
      <c r="F423" s="5" t="s">
        <v>1349</v>
      </c>
      <c r="G423" s="5"/>
      <c r="H423" s="17" t="s">
        <v>1350</v>
      </c>
    </row>
    <row r="424" spans="1:8" x14ac:dyDescent="0.25">
      <c r="A424">
        <v>421</v>
      </c>
      <c r="B424" s="14" t="s">
        <v>1346</v>
      </c>
      <c r="C424" s="15" t="str">
        <f>_xlfn.CONCAT(Table1[[#This Row],[Tabla]],Table1[[#This Row],[Field]])</f>
        <v>GoCurveAuxiliaryCustomParameters</v>
      </c>
      <c r="D424" s="15" t="s">
        <v>40</v>
      </c>
      <c r="E424" s="15" t="s">
        <v>34</v>
      </c>
      <c r="F424" s="15" t="s">
        <v>1351</v>
      </c>
      <c r="G424" s="15"/>
      <c r="H424" s="18" t="s">
        <v>1352</v>
      </c>
    </row>
    <row r="425" spans="1:8" x14ac:dyDescent="0.25">
      <c r="A425">
        <v>422</v>
      </c>
      <c r="B425" s="4" t="s">
        <v>1346</v>
      </c>
      <c r="C425" s="5" t="str">
        <f>_xlfn.CONCAT(Table1[[#This Row],[Tabla]],Table1[[#This Row],[Field]])</f>
        <v>GoCurveAuxiliaryDeviceFlags</v>
      </c>
      <c r="D425" s="5" t="s">
        <v>18</v>
      </c>
      <c r="E425" s="5" t="s">
        <v>11</v>
      </c>
      <c r="F425" s="5" t="s">
        <v>1353</v>
      </c>
      <c r="G425" s="5"/>
      <c r="H425" s="17" t="s">
        <v>1354</v>
      </c>
    </row>
    <row r="426" spans="1:8" x14ac:dyDescent="0.25">
      <c r="A426">
        <v>423</v>
      </c>
      <c r="B426" s="14" t="s">
        <v>1346</v>
      </c>
      <c r="C426" s="15" t="str">
        <f>_xlfn.CONCAT(Table1[[#This Row],[Tabla]],Table1[[#This Row],[Field]])</f>
        <v>GoCurveAuxiliaryDeviceType</v>
      </c>
      <c r="D426" s="15" t="s">
        <v>294</v>
      </c>
      <c r="E426" s="15" t="s">
        <v>53</v>
      </c>
      <c r="F426" s="15" t="s">
        <v>1355</v>
      </c>
      <c r="G426" s="15"/>
      <c r="H426" s="18" t="s">
        <v>1356</v>
      </c>
    </row>
    <row r="427" spans="1:8" x14ac:dyDescent="0.25">
      <c r="A427">
        <v>424</v>
      </c>
      <c r="B427" s="4" t="s">
        <v>1346</v>
      </c>
      <c r="C427" s="5" t="str">
        <f>_xlfn.CONCAT(Table1[[#This Row],[Tabla]],Table1[[#This Row],[Field]])</f>
        <v>GoCurveAuxiliaryDisableBuzzer</v>
      </c>
      <c r="D427" s="5" t="s">
        <v>297</v>
      </c>
      <c r="E427" s="5" t="s">
        <v>53</v>
      </c>
      <c r="F427" s="5" t="s">
        <v>1357</v>
      </c>
      <c r="G427" s="5"/>
      <c r="H427" s="17" t="s">
        <v>1358</v>
      </c>
    </row>
    <row r="428" spans="1:8" x14ac:dyDescent="0.25">
      <c r="A428">
        <v>425</v>
      </c>
      <c r="B428" s="14" t="s">
        <v>1346</v>
      </c>
      <c r="C428" s="15" t="str">
        <f>_xlfn.CONCAT(Table1[[#This Row],[Tabla]],Table1[[#This Row],[Field]])</f>
        <v>GoCurveAuxiliaryEnableAuxWarning</v>
      </c>
      <c r="D428" s="15" t="s">
        <v>192</v>
      </c>
      <c r="E428" s="15" t="s">
        <v>300</v>
      </c>
      <c r="F428" s="15" t="s">
        <v>1359</v>
      </c>
      <c r="G428" s="15"/>
      <c r="H428" s="18" t="s">
        <v>1360</v>
      </c>
    </row>
    <row r="429" spans="1:8" x14ac:dyDescent="0.25">
      <c r="A429">
        <v>426</v>
      </c>
      <c r="B429" s="4" t="s">
        <v>1361</v>
      </c>
      <c r="C429" s="5" t="str">
        <f>_xlfn.CONCAT(Table1[[#This Row],[Tabla]],Table1[[#This Row],[Field]])</f>
        <v>GoCurveAuxiliaryEnableBeepOnDangerousDriving</v>
      </c>
      <c r="D429" s="5"/>
      <c r="E429" s="5"/>
      <c r="F429" s="5"/>
      <c r="G429" s="5"/>
      <c r="H429" s="20" t="s">
        <v>838</v>
      </c>
    </row>
    <row r="430" spans="1:8" x14ac:dyDescent="0.25">
      <c r="A430">
        <v>427</v>
      </c>
      <c r="B430" s="14" t="s">
        <v>1361</v>
      </c>
      <c r="C430" s="15" t="str">
        <f>_xlfn.CONCAT(Table1[[#This Row],[Tabla]],Table1[[#This Row],[Field]])</f>
        <v>GoCurveAuxiliaryEnableBeepOnIdle</v>
      </c>
      <c r="D430" s="15" t="s">
        <v>259</v>
      </c>
      <c r="E430" s="15" t="s">
        <v>848</v>
      </c>
      <c r="F430" s="15" t="s">
        <v>1362</v>
      </c>
      <c r="G430" s="15"/>
      <c r="H430" s="18" t="s">
        <v>1363</v>
      </c>
    </row>
    <row r="431" spans="1:8" x14ac:dyDescent="0.25">
      <c r="A431">
        <v>428</v>
      </c>
      <c r="B431" s="4" t="s">
        <v>1361</v>
      </c>
      <c r="C431" s="5" t="str">
        <f>_xlfn.CONCAT(Table1[[#This Row],[Tabla]],Table1[[#This Row],[Field]])</f>
        <v>GoCurveAuxiliaryEnableBeepOnRpm</v>
      </c>
      <c r="D431" s="5" t="s">
        <v>1270</v>
      </c>
      <c r="E431" s="5" t="s">
        <v>848</v>
      </c>
      <c r="F431" s="5" t="s">
        <v>1364</v>
      </c>
      <c r="G431" s="5"/>
      <c r="H431" s="17" t="s">
        <v>1365</v>
      </c>
    </row>
    <row r="432" spans="1:8" x14ac:dyDescent="0.25">
      <c r="A432">
        <v>429</v>
      </c>
      <c r="B432" s="14" t="s">
        <v>1361</v>
      </c>
      <c r="C432" s="15" t="str">
        <f>_xlfn.CONCAT(Table1[[#This Row],[Tabla]],Table1[[#This Row],[Field]])</f>
        <v>GoCurveAuxiliaryEnableControlExternalRelay</v>
      </c>
      <c r="D432" s="15" t="s">
        <v>1282</v>
      </c>
      <c r="E432" s="15" t="s">
        <v>848</v>
      </c>
      <c r="F432" s="15" t="s">
        <v>1283</v>
      </c>
      <c r="G432" s="15"/>
      <c r="H432" s="18" t="s">
        <v>1284</v>
      </c>
    </row>
    <row r="433" spans="1:8" x14ac:dyDescent="0.25">
      <c r="A433">
        <v>430</v>
      </c>
      <c r="B433" s="4" t="s">
        <v>1361</v>
      </c>
      <c r="C433" s="5" t="str">
        <f>_xlfn.CONCAT(Table1[[#This Row],[Tabla]],Table1[[#This Row],[Field]])</f>
        <v>GoCurveAuxiliaryEnableMustReprogram</v>
      </c>
      <c r="D433" s="5" t="s">
        <v>1366</v>
      </c>
      <c r="E433" s="5" t="s">
        <v>848</v>
      </c>
      <c r="F433" s="5" t="s">
        <v>1367</v>
      </c>
      <c r="G433" s="5"/>
      <c r="H433" s="17" t="s">
        <v>1368</v>
      </c>
    </row>
    <row r="434" spans="1:8" x14ac:dyDescent="0.25">
      <c r="A434">
        <v>431</v>
      </c>
      <c r="B434" s="14" t="s">
        <v>1361</v>
      </c>
      <c r="C434" s="15" t="str">
        <f>_xlfn.CONCAT(Table1[[#This Row],[Tabla]],Table1[[#This Row],[Field]])</f>
        <v>GoCurveAuxiliaryEnableSpeedWarning</v>
      </c>
      <c r="D434" s="15" t="s">
        <v>1369</v>
      </c>
      <c r="E434" s="15" t="s">
        <v>840</v>
      </c>
      <c r="F434" s="15" t="s">
        <v>1370</v>
      </c>
      <c r="G434" s="15"/>
      <c r="H434" s="18" t="s">
        <v>1371</v>
      </c>
    </row>
    <row r="435" spans="1:8" x14ac:dyDescent="0.25">
      <c r="A435">
        <v>432</v>
      </c>
      <c r="B435" s="4" t="s">
        <v>1372</v>
      </c>
      <c r="C435" s="5" t="str">
        <f>_xlfn.CONCAT(Table1[[#This Row],[Tabla]],Table1[[#This Row],[Field]])</f>
        <v>GoCurveAuxiliaryEngineHourOffset</v>
      </c>
      <c r="D435" s="5"/>
      <c r="E435" s="5"/>
      <c r="F435" s="5"/>
      <c r="G435" s="5"/>
      <c r="H435" s="20" t="s">
        <v>838</v>
      </c>
    </row>
    <row r="436" spans="1:8" x14ac:dyDescent="0.25">
      <c r="A436">
        <v>433</v>
      </c>
      <c r="B436" s="14" t="s">
        <v>1372</v>
      </c>
      <c r="C436" s="15" t="str">
        <f>_xlfn.CONCAT(Table1[[#This Row],[Tabla]],Table1[[#This Row],[Field]])</f>
        <v>GoCurveAuxiliaryEnsureHotStart</v>
      </c>
      <c r="D436" s="15" t="s">
        <v>259</v>
      </c>
      <c r="E436" s="15" t="s">
        <v>848</v>
      </c>
      <c r="F436" s="15" t="s">
        <v>1362</v>
      </c>
      <c r="G436" s="15"/>
      <c r="H436" s="18" t="s">
        <v>1363</v>
      </c>
    </row>
    <row r="437" spans="1:8" x14ac:dyDescent="0.25">
      <c r="A437">
        <v>434</v>
      </c>
      <c r="B437" s="4" t="s">
        <v>1372</v>
      </c>
      <c r="C437" s="5" t="str">
        <f>_xlfn.CONCAT(Table1[[#This Row],[Tabla]],Table1[[#This Row],[Field]])</f>
        <v>GoCurveAuxiliaryExternalDeviceShutDownDelay</v>
      </c>
      <c r="D437" s="5" t="s">
        <v>1270</v>
      </c>
      <c r="E437" s="5" t="s">
        <v>848</v>
      </c>
      <c r="F437" s="5" t="s">
        <v>1364</v>
      </c>
      <c r="G437" s="5"/>
      <c r="H437" s="17" t="s">
        <v>1365</v>
      </c>
    </row>
    <row r="438" spans="1:8" x14ac:dyDescent="0.25">
      <c r="A438">
        <v>435</v>
      </c>
      <c r="B438" s="14" t="s">
        <v>1372</v>
      </c>
      <c r="C438" s="15" t="str">
        <f>_xlfn.CONCAT(Table1[[#This Row],[Tabla]],Table1[[#This Row],[Field]])</f>
        <v>GoCurveAuxiliaryGoTalkLanguage</v>
      </c>
      <c r="D438" s="15" t="s">
        <v>1282</v>
      </c>
      <c r="E438" s="15" t="s">
        <v>848</v>
      </c>
      <c r="F438" s="15" t="s">
        <v>1283</v>
      </c>
      <c r="G438" s="15"/>
      <c r="H438" s="18" t="s">
        <v>1284</v>
      </c>
    </row>
    <row r="439" spans="1:8" x14ac:dyDescent="0.25">
      <c r="A439">
        <v>436</v>
      </c>
      <c r="B439" s="4" t="s">
        <v>1372</v>
      </c>
      <c r="C439" s="5" t="str">
        <f>_xlfn.CONCAT(Table1[[#This Row],[Tabla]],Table1[[#This Row],[Field]])</f>
        <v>GoCurveAuxiliaryGpsOffDelay</v>
      </c>
      <c r="D439" s="5" t="s">
        <v>1366</v>
      </c>
      <c r="E439" s="5" t="s">
        <v>848</v>
      </c>
      <c r="F439" s="5" t="s">
        <v>1373</v>
      </c>
      <c r="G439" s="5"/>
      <c r="H439" s="17" t="s">
        <v>1368</v>
      </c>
    </row>
    <row r="440" spans="1:8" x14ac:dyDescent="0.25">
      <c r="A440">
        <v>437</v>
      </c>
      <c r="B440" s="14" t="s">
        <v>1372</v>
      </c>
      <c r="C440" s="15" t="str">
        <f>_xlfn.CONCAT(Table1[[#This Row],[Tabla]],Table1[[#This Row],[Field]])</f>
        <v>GoCurveAuxiliaryGroups</v>
      </c>
      <c r="D440" s="15" t="s">
        <v>1374</v>
      </c>
      <c r="E440" s="15" t="s">
        <v>840</v>
      </c>
      <c r="F440" s="15" t="s">
        <v>1375</v>
      </c>
      <c r="G440" s="15"/>
      <c r="H440" s="18" t="s">
        <v>1376</v>
      </c>
    </row>
    <row r="441" spans="1:8" x14ac:dyDescent="0.25">
      <c r="A441">
        <v>438</v>
      </c>
      <c r="B441" s="4" t="s">
        <v>1372</v>
      </c>
      <c r="C441" s="5" t="str">
        <f>_xlfn.CONCAT(Table1[[#This Row],[Tabla]],Table1[[#This Row],[Field]])</f>
        <v>GoCurveAuxiliaryId</v>
      </c>
      <c r="D441" s="5" t="s">
        <v>1377</v>
      </c>
      <c r="E441" s="5" t="s">
        <v>840</v>
      </c>
      <c r="F441" s="5" t="s">
        <v>1378</v>
      </c>
      <c r="G441" s="5"/>
      <c r="H441" s="17" t="s">
        <v>1379</v>
      </c>
    </row>
    <row r="442" spans="1:8" x14ac:dyDescent="0.25">
      <c r="A442">
        <v>439</v>
      </c>
      <c r="B442" s="14" t="s">
        <v>1380</v>
      </c>
      <c r="C442" s="15" t="str">
        <f>_xlfn.CONCAT(Table1[[#This Row],[Tabla]],Table1[[#This Row],[Field]])</f>
        <v>GoCurveAuxiliaryIdleMinutes</v>
      </c>
      <c r="D442" s="15"/>
      <c r="E442" s="15"/>
      <c r="F442" s="15" t="s">
        <v>1381</v>
      </c>
      <c r="G442" s="15"/>
      <c r="H442" s="18" t="s">
        <v>1382</v>
      </c>
    </row>
    <row r="443" spans="1:8" x14ac:dyDescent="0.25">
      <c r="A443">
        <v>440</v>
      </c>
      <c r="B443" s="4" t="s">
        <v>1380</v>
      </c>
      <c r="C443" s="5" t="str">
        <f>_xlfn.CONCAT(Table1[[#This Row],[Tabla]],Table1[[#This Row],[Field]])</f>
        <v>GoCurveAuxiliaryImmobilizeArming</v>
      </c>
      <c r="D443" s="5" t="s">
        <v>839</v>
      </c>
      <c r="E443" s="5" t="s">
        <v>34</v>
      </c>
      <c r="F443" s="5" t="s">
        <v>1383</v>
      </c>
      <c r="G443" s="5"/>
      <c r="H443" s="17" t="s">
        <v>1384</v>
      </c>
    </row>
    <row r="444" spans="1:8" x14ac:dyDescent="0.25">
      <c r="A444">
        <v>441</v>
      </c>
      <c r="B444" s="14" t="s">
        <v>1380</v>
      </c>
      <c r="C444" s="15" t="str">
        <f>_xlfn.CONCAT(Table1[[#This Row],[Tabla]],Table1[[#This Row],[Field]])</f>
        <v>GoCurveAuxiliaryImmobilizeUnit</v>
      </c>
      <c r="D444" s="15" t="s">
        <v>1385</v>
      </c>
      <c r="E444" s="15" t="s">
        <v>34</v>
      </c>
      <c r="F444" s="15" t="s">
        <v>1386</v>
      </c>
      <c r="G444" s="15"/>
      <c r="H444" s="18" t="s">
        <v>1387</v>
      </c>
    </row>
    <row r="445" spans="1:8" x14ac:dyDescent="0.25">
      <c r="A445">
        <v>442</v>
      </c>
      <c r="B445" s="4" t="s">
        <v>1380</v>
      </c>
      <c r="C445" s="5" t="str">
        <f>_xlfn.CONCAT(Table1[[#This Row],[Tabla]],Table1[[#This Row],[Field]])</f>
        <v>GoCurveAuxiliaryIsActiveTrackingEnabled</v>
      </c>
      <c r="D445" s="5" t="s">
        <v>1388</v>
      </c>
      <c r="E445" s="5" t="s">
        <v>34</v>
      </c>
      <c r="F445" s="5" t="s">
        <v>1389</v>
      </c>
      <c r="G445" s="5"/>
      <c r="H445" s="17" t="s">
        <v>1390</v>
      </c>
    </row>
    <row r="446" spans="1:8" x14ac:dyDescent="0.25">
      <c r="A446">
        <v>443</v>
      </c>
      <c r="B446" s="14" t="s">
        <v>1380</v>
      </c>
      <c r="C446" s="15" t="str">
        <f>_xlfn.CONCAT(Table1[[#This Row],[Tabla]],Table1[[#This Row],[Field]])</f>
        <v>GoCurveAuxiliaryIsAuxInverted</v>
      </c>
      <c r="D446" s="15" t="s">
        <v>1391</v>
      </c>
      <c r="E446" s="15" t="s">
        <v>34</v>
      </c>
      <c r="F446" s="15" t="s">
        <v>1392</v>
      </c>
      <c r="G446" s="15"/>
      <c r="H446" s="18" t="s">
        <v>1393</v>
      </c>
    </row>
    <row r="447" spans="1:8" x14ac:dyDescent="0.25">
      <c r="A447">
        <v>444</v>
      </c>
      <c r="B447" s="4" t="s">
        <v>1394</v>
      </c>
      <c r="C447" s="5" t="str">
        <f>_xlfn.CONCAT(Table1[[#This Row],[Tabla]],Table1[[#This Row],[Field]])</f>
        <v>GoCurveAuxiliaryIsDriverSeatbeltWarningOn</v>
      </c>
      <c r="D447" s="5"/>
      <c r="E447" s="5"/>
      <c r="F447" s="5" t="s">
        <v>1395</v>
      </c>
      <c r="G447" s="5"/>
      <c r="H447" s="17" t="s">
        <v>1396</v>
      </c>
    </row>
    <row r="448" spans="1:8" x14ac:dyDescent="0.25">
      <c r="A448">
        <v>445</v>
      </c>
      <c r="B448" s="14" t="s">
        <v>1394</v>
      </c>
      <c r="C448" s="15" t="str">
        <f>_xlfn.CONCAT(Table1[[#This Row],[Tabla]],Table1[[#This Row],[Field]])</f>
        <v>GoCurveAuxiliaryIsIoxConnectionEnabled</v>
      </c>
      <c r="D448" s="15" t="s">
        <v>10</v>
      </c>
      <c r="E448" s="15" t="s">
        <v>11</v>
      </c>
      <c r="F448" s="15" t="s">
        <v>12</v>
      </c>
      <c r="G448" s="15" t="s">
        <v>351</v>
      </c>
      <c r="H448" s="18" t="s">
        <v>14</v>
      </c>
    </row>
    <row r="449" spans="1:8" x14ac:dyDescent="0.25">
      <c r="A449">
        <v>446</v>
      </c>
      <c r="B449" s="4" t="s">
        <v>1394</v>
      </c>
      <c r="C449" s="5" t="str">
        <f>_xlfn.CONCAT(Table1[[#This Row],[Tabla]],Table1[[#This Row],[Field]])</f>
        <v>GoCurveAuxiliaryIsPassengerSeatbeltWarningOn</v>
      </c>
      <c r="D449" s="5" t="s">
        <v>40</v>
      </c>
      <c r="E449" s="5" t="s">
        <v>34</v>
      </c>
      <c r="F449" s="5" t="s">
        <v>1397</v>
      </c>
      <c r="G449" s="5" t="s">
        <v>13</v>
      </c>
      <c r="H449" s="17" t="s">
        <v>1398</v>
      </c>
    </row>
    <row r="450" spans="1:8" x14ac:dyDescent="0.25">
      <c r="A450">
        <v>447</v>
      </c>
      <c r="B450" s="14" t="s">
        <v>1394</v>
      </c>
      <c r="C450" s="15" t="str">
        <f>_xlfn.CONCAT(Table1[[#This Row],[Tabla]],Table1[[#This Row],[Field]])</f>
        <v>GoCurveAuxiliaryIsReverseDetectOn</v>
      </c>
      <c r="D450" s="15" t="s">
        <v>1399</v>
      </c>
      <c r="E450" s="15" t="s">
        <v>11</v>
      </c>
      <c r="F450" s="15" t="s">
        <v>1400</v>
      </c>
      <c r="G450" s="15" t="s">
        <v>13</v>
      </c>
      <c r="H450" s="18" t="s">
        <v>1401</v>
      </c>
    </row>
    <row r="451" spans="1:8" x14ac:dyDescent="0.25">
      <c r="A451">
        <v>448</v>
      </c>
      <c r="B451" s="4" t="s">
        <v>1394</v>
      </c>
      <c r="C451" s="5" t="str">
        <f>_xlfn.CONCAT(Table1[[#This Row],[Tabla]],Table1[[#This Row],[Field]])</f>
        <v>GoCurveAuxiliaryIsSpeedIndicator</v>
      </c>
      <c r="D451" s="5" t="s">
        <v>18</v>
      </c>
      <c r="E451" s="5" t="s">
        <v>11</v>
      </c>
      <c r="F451" s="5" t="s">
        <v>249</v>
      </c>
      <c r="G451" s="5" t="s">
        <v>13</v>
      </c>
      <c r="H451" s="17" t="s">
        <v>250</v>
      </c>
    </row>
    <row r="452" spans="1:8" x14ac:dyDescent="0.25">
      <c r="A452">
        <v>449</v>
      </c>
      <c r="B452" s="14" t="s">
        <v>1394</v>
      </c>
      <c r="C452" s="15" t="str">
        <f>_xlfn.CONCAT(Table1[[#This Row],[Tabla]],Table1[[#This Row],[Field]])</f>
        <v>GoCurveAuxiliaryLicensePlate</v>
      </c>
      <c r="D452" s="15" t="s">
        <v>21</v>
      </c>
      <c r="E452" s="15" t="s">
        <v>11</v>
      </c>
      <c r="F452" s="15" t="s">
        <v>1402</v>
      </c>
      <c r="G452" s="15" t="s">
        <v>13</v>
      </c>
      <c r="H452" s="18" t="s">
        <v>1403</v>
      </c>
    </row>
    <row r="453" spans="1:8" x14ac:dyDescent="0.25">
      <c r="A453">
        <v>450</v>
      </c>
      <c r="B453" s="4" t="s">
        <v>1394</v>
      </c>
      <c r="C453" s="5" t="str">
        <f>_xlfn.CONCAT(Table1[[#This Row],[Tabla]],Table1[[#This Row],[Field]])</f>
        <v>GoCurveAuxiliaryLicenseState</v>
      </c>
      <c r="D453" s="5" t="s">
        <v>1404</v>
      </c>
      <c r="E453" s="5" t="s">
        <v>11</v>
      </c>
      <c r="F453" s="5" t="s">
        <v>1405</v>
      </c>
      <c r="G453" s="5" t="s">
        <v>13</v>
      </c>
      <c r="H453" s="17" t="s">
        <v>1406</v>
      </c>
    </row>
    <row r="454" spans="1:8" x14ac:dyDescent="0.25">
      <c r="A454">
        <v>451</v>
      </c>
      <c r="B454" s="14" t="s">
        <v>1394</v>
      </c>
      <c r="C454" s="15" t="str">
        <f>_xlfn.CONCAT(Table1[[#This Row],[Tabla]],Table1[[#This Row],[Field]])</f>
        <v>GoCurveAuxiliaryMajor</v>
      </c>
      <c r="D454" s="15" t="s">
        <v>1407</v>
      </c>
      <c r="E454" s="15" t="s">
        <v>11</v>
      </c>
      <c r="F454" s="15" t="s">
        <v>1408</v>
      </c>
      <c r="G454" s="15" t="s">
        <v>13</v>
      </c>
      <c r="H454" s="18" t="s">
        <v>1409</v>
      </c>
    </row>
    <row r="455" spans="1:8" x14ac:dyDescent="0.25">
      <c r="A455">
        <v>452</v>
      </c>
      <c r="B455" s="4" t="s">
        <v>1394</v>
      </c>
      <c r="C455" s="5" t="str">
        <f>_xlfn.CONCAT(Table1[[#This Row],[Tabla]],Table1[[#This Row],[Field]])</f>
        <v>GoCurveAuxiliaryMinAccidentSpeed</v>
      </c>
      <c r="D455" s="5" t="s">
        <v>1410</v>
      </c>
      <c r="E455" s="5" t="s">
        <v>246</v>
      </c>
      <c r="F455" s="5" t="s">
        <v>1411</v>
      </c>
      <c r="G455" s="5" t="s">
        <v>13</v>
      </c>
      <c r="H455" s="17" t="s">
        <v>1412</v>
      </c>
    </row>
    <row r="456" spans="1:8" x14ac:dyDescent="0.25">
      <c r="A456">
        <v>453</v>
      </c>
      <c r="B456" s="14" t="s">
        <v>1394</v>
      </c>
      <c r="C456" s="15" t="str">
        <f>_xlfn.CONCAT(Table1[[#This Row],[Tabla]],Table1[[#This Row],[Field]])</f>
        <v>GoCurveAuxiliaryMinor</v>
      </c>
      <c r="D456" s="15" t="s">
        <v>1413</v>
      </c>
      <c r="E456" s="15" t="s">
        <v>11</v>
      </c>
      <c r="F456" s="15" t="s">
        <v>1414</v>
      </c>
      <c r="G456" s="15" t="s">
        <v>536</v>
      </c>
      <c r="H456" s="18" t="s">
        <v>1415</v>
      </c>
    </row>
    <row r="457" spans="1:8" x14ac:dyDescent="0.25">
      <c r="A457">
        <v>454</v>
      </c>
      <c r="B457" s="4" t="s">
        <v>1394</v>
      </c>
      <c r="C457" s="5" t="str">
        <f>_xlfn.CONCAT(Table1[[#This Row],[Tabla]],Table1[[#This Row],[Field]])</f>
        <v>GoCurveAuxiliaryMinSecondsBetweenLogs</v>
      </c>
      <c r="D457" s="5" t="s">
        <v>1416</v>
      </c>
      <c r="E457" s="5" t="s">
        <v>11</v>
      </c>
      <c r="F457" s="5" t="s">
        <v>1417</v>
      </c>
      <c r="G457" s="5" t="s">
        <v>13</v>
      </c>
      <c r="H457" s="17" t="s">
        <v>1418</v>
      </c>
    </row>
    <row r="458" spans="1:8" x14ac:dyDescent="0.25">
      <c r="A458">
        <v>455</v>
      </c>
      <c r="B458" s="14" t="s">
        <v>1394</v>
      </c>
      <c r="C458" s="15" t="str">
        <f>_xlfn.CONCAT(Table1[[#This Row],[Tabla]],Table1[[#This Row],[Field]])</f>
        <v>GoCurveAuxiliaryName</v>
      </c>
      <c r="D458" s="15" t="s">
        <v>27</v>
      </c>
      <c r="E458" s="15" t="s">
        <v>11</v>
      </c>
      <c r="F458" s="15" t="s">
        <v>28</v>
      </c>
      <c r="G458" s="15" t="s">
        <v>13</v>
      </c>
      <c r="H458" s="18" t="s">
        <v>29</v>
      </c>
    </row>
    <row r="459" spans="1:8" x14ac:dyDescent="0.25">
      <c r="A459">
        <v>456</v>
      </c>
      <c r="B459" s="4" t="s">
        <v>1419</v>
      </c>
      <c r="C459" s="5" t="str">
        <f>_xlfn.CONCAT(Table1[[#This Row],[Tabla]],Table1[[#This Row],[Field]])</f>
        <v>GoCurveAuxiliaryOdometerFactor</v>
      </c>
      <c r="D459" s="5"/>
      <c r="E459" s="5"/>
      <c r="F459" s="5" t="s">
        <v>1420</v>
      </c>
      <c r="G459" s="5"/>
      <c r="H459" s="17" t="s">
        <v>1421</v>
      </c>
    </row>
    <row r="460" spans="1:8" x14ac:dyDescent="0.25">
      <c r="A460">
        <v>457</v>
      </c>
      <c r="B460" s="14" t="s">
        <v>1419</v>
      </c>
      <c r="C460" s="15" t="str">
        <f>_xlfn.CONCAT(Table1[[#This Row],[Tabla]],Table1[[#This Row],[Field]])</f>
        <v>GoCurveAuxiliaryOdometerOffset</v>
      </c>
      <c r="D460" s="15" t="s">
        <v>226</v>
      </c>
      <c r="E460" s="15" t="s">
        <v>11</v>
      </c>
      <c r="F460" s="15" t="s">
        <v>1422</v>
      </c>
      <c r="G460" s="15" t="s">
        <v>13</v>
      </c>
      <c r="H460" s="18" t="s">
        <v>1423</v>
      </c>
    </row>
    <row r="461" spans="1:8" x14ac:dyDescent="0.25">
      <c r="A461">
        <v>458</v>
      </c>
      <c r="B461" s="4" t="s">
        <v>1419</v>
      </c>
      <c r="C461" s="5" t="str">
        <f>_xlfn.CONCAT(Table1[[#This Row],[Tabla]],Table1[[#This Row],[Field]])</f>
        <v>GoCurveAuxiliaryParameterVersion</v>
      </c>
      <c r="D461" s="5" t="s">
        <v>230</v>
      </c>
      <c r="E461" s="5" t="s">
        <v>11</v>
      </c>
      <c r="F461" s="5" t="s">
        <v>1424</v>
      </c>
      <c r="G461" s="5" t="s">
        <v>13</v>
      </c>
      <c r="H461" s="17" t="s">
        <v>1425</v>
      </c>
    </row>
    <row r="462" spans="1:8" x14ac:dyDescent="0.25">
      <c r="A462">
        <v>459</v>
      </c>
      <c r="B462" s="14" t="s">
        <v>1419</v>
      </c>
      <c r="C462" s="15" t="str">
        <f>_xlfn.CONCAT(Table1[[#This Row],[Tabla]],Table1[[#This Row],[Field]])</f>
        <v>GoCurveAuxiliaryParameterVersionOnDevice</v>
      </c>
      <c r="D462" s="15" t="s">
        <v>10</v>
      </c>
      <c r="E462" s="15" t="s">
        <v>11</v>
      </c>
      <c r="F462" s="15" t="s">
        <v>1426</v>
      </c>
      <c r="G462" s="15" t="s">
        <v>351</v>
      </c>
      <c r="H462" s="18" t="s">
        <v>1427</v>
      </c>
    </row>
    <row r="463" spans="1:8" x14ac:dyDescent="0.25">
      <c r="A463">
        <v>460</v>
      </c>
      <c r="B463" s="4" t="s">
        <v>1419</v>
      </c>
      <c r="C463" s="5" t="str">
        <f>_xlfn.CONCAT(Table1[[#This Row],[Tabla]],Table1[[#This Row],[Field]])</f>
        <v>GoCurveAuxiliaryProductId</v>
      </c>
      <c r="D463" s="5" t="s">
        <v>15</v>
      </c>
      <c r="E463" s="5" t="s">
        <v>11</v>
      </c>
      <c r="F463" s="5" t="s">
        <v>1428</v>
      </c>
      <c r="G463" s="5" t="s">
        <v>13</v>
      </c>
      <c r="H463" s="17" t="s">
        <v>1429</v>
      </c>
    </row>
    <row r="464" spans="1:8" x14ac:dyDescent="0.25">
      <c r="A464">
        <v>461</v>
      </c>
      <c r="B464" s="14" t="s">
        <v>1419</v>
      </c>
      <c r="C464" s="15" t="str">
        <f>_xlfn.CONCAT(Table1[[#This Row],[Tabla]],Table1[[#This Row],[Field]])</f>
        <v>GoCurveAuxiliaryRpmValue</v>
      </c>
      <c r="D464" s="15" t="s">
        <v>1430</v>
      </c>
      <c r="E464" s="15" t="s">
        <v>300</v>
      </c>
      <c r="F464" s="15" t="s">
        <v>1431</v>
      </c>
      <c r="G464" s="15" t="s">
        <v>13</v>
      </c>
      <c r="H464" s="18" t="s">
        <v>1432</v>
      </c>
    </row>
    <row r="465" spans="1:8" x14ac:dyDescent="0.25">
      <c r="A465">
        <v>462</v>
      </c>
      <c r="B465" s="4" t="s">
        <v>1419</v>
      </c>
      <c r="C465" s="5" t="str">
        <f>_xlfn.CONCAT(Table1[[#This Row],[Tabla]],Table1[[#This Row],[Field]])</f>
        <v>GoCurveAuxiliarySeatbeltWarningSpeed</v>
      </c>
      <c r="D465" s="5" t="s">
        <v>1433</v>
      </c>
      <c r="E465" s="5" t="s">
        <v>11</v>
      </c>
      <c r="F465" s="5" t="s">
        <v>1434</v>
      </c>
      <c r="G465" s="5" t="s">
        <v>13</v>
      </c>
      <c r="H465" s="17" t="s">
        <v>1435</v>
      </c>
    </row>
    <row r="466" spans="1:8" x14ac:dyDescent="0.25">
      <c r="A466">
        <v>463</v>
      </c>
      <c r="B466" s="14" t="s">
        <v>1419</v>
      </c>
      <c r="C466" s="15" t="str">
        <f>_xlfn.CONCAT(Table1[[#This Row],[Tabla]],Table1[[#This Row],[Field]])</f>
        <v>GoCurveAuxiliarySerialNumber</v>
      </c>
      <c r="D466" s="15" t="s">
        <v>1436</v>
      </c>
      <c r="E466" s="15" t="s">
        <v>11</v>
      </c>
      <c r="F466" s="15" t="s">
        <v>1437</v>
      </c>
      <c r="G466" s="15" t="s">
        <v>13</v>
      </c>
      <c r="H466" s="18" t="s">
        <v>1438</v>
      </c>
    </row>
    <row r="467" spans="1:8" x14ac:dyDescent="0.25">
      <c r="A467">
        <v>464</v>
      </c>
      <c r="B467" s="4" t="s">
        <v>1419</v>
      </c>
      <c r="C467" s="5" t="str">
        <f>_xlfn.CONCAT(Table1[[#This Row],[Tabla]],Table1[[#This Row],[Field]])</f>
        <v>GoCurveAuxiliarySpeedingOff</v>
      </c>
      <c r="D467" s="5" t="s">
        <v>18</v>
      </c>
      <c r="E467" s="5" t="s">
        <v>11</v>
      </c>
      <c r="F467" s="5" t="s">
        <v>716</v>
      </c>
      <c r="G467" s="5" t="s">
        <v>13</v>
      </c>
      <c r="H467" s="17" t="s">
        <v>717</v>
      </c>
    </row>
    <row r="468" spans="1:8" x14ac:dyDescent="0.25">
      <c r="A468">
        <v>465</v>
      </c>
      <c r="B468" s="14" t="s">
        <v>1419</v>
      </c>
      <c r="C468" s="15" t="str">
        <f>_xlfn.CONCAT(Table1[[#This Row],[Tabla]],Table1[[#This Row],[Field]])</f>
        <v>GoCurveAuxiliarySpeedingOn</v>
      </c>
      <c r="D468" s="15" t="s">
        <v>1439</v>
      </c>
      <c r="E468" s="15" t="s">
        <v>53</v>
      </c>
      <c r="F468" s="15" t="s">
        <v>1440</v>
      </c>
      <c r="G468" s="15" t="s">
        <v>13</v>
      </c>
      <c r="H468" s="18" t="s">
        <v>1441</v>
      </c>
    </row>
    <row r="469" spans="1:8" x14ac:dyDescent="0.25">
      <c r="A469">
        <v>466</v>
      </c>
      <c r="B469" s="4" t="s">
        <v>1419</v>
      </c>
      <c r="C469" s="5" t="str">
        <f>_xlfn.CONCAT(Table1[[#This Row],[Tabla]],Table1[[#This Row],[Field]])</f>
        <v>GoCurveAuxiliaryTimeZoneId</v>
      </c>
      <c r="D469" s="5" t="s">
        <v>1394</v>
      </c>
      <c r="E469" s="5" t="s">
        <v>34</v>
      </c>
      <c r="F469" s="5" t="s">
        <v>1442</v>
      </c>
      <c r="G469" s="5" t="s">
        <v>13</v>
      </c>
      <c r="H469" s="17" t="s">
        <v>1443</v>
      </c>
    </row>
    <row r="470" spans="1:8" x14ac:dyDescent="0.25">
      <c r="A470">
        <v>467</v>
      </c>
      <c r="B470" s="14" t="s">
        <v>1419</v>
      </c>
      <c r="C470" s="15" t="str">
        <f>_xlfn.CONCAT(Table1[[#This Row],[Tabla]],Table1[[#This Row],[Field]])</f>
        <v>GoCurveAuxiliaryVehicleIdentificationNumber</v>
      </c>
      <c r="D470" s="15" t="s">
        <v>1444</v>
      </c>
      <c r="E470" s="15" t="s">
        <v>53</v>
      </c>
      <c r="F470" s="15" t="s">
        <v>1445</v>
      </c>
      <c r="G470" s="15" t="s">
        <v>13</v>
      </c>
      <c r="H470" s="18" t="s">
        <v>1446</v>
      </c>
    </row>
    <row r="471" spans="1:8" x14ac:dyDescent="0.25">
      <c r="A471">
        <v>468</v>
      </c>
      <c r="B471" s="4" t="s">
        <v>1419</v>
      </c>
      <c r="C471" s="5" t="str">
        <f>_xlfn.CONCAT(Table1[[#This Row],[Tabla]],Table1[[#This Row],[Field]])</f>
        <v>GoCurveAuxiliaryVersion</v>
      </c>
      <c r="D471" s="5" t="s">
        <v>59</v>
      </c>
      <c r="E471" s="5" t="s">
        <v>34</v>
      </c>
      <c r="F471" s="5" t="s">
        <v>1447</v>
      </c>
      <c r="G471" s="5" t="s">
        <v>13</v>
      </c>
      <c r="H471" s="17" t="s">
        <v>1448</v>
      </c>
    </row>
    <row r="472" spans="1:8" x14ac:dyDescent="0.25">
      <c r="A472">
        <v>469</v>
      </c>
      <c r="B472" s="14" t="s">
        <v>1467</v>
      </c>
      <c r="C472" s="15" t="str">
        <f>_xlfn.CONCAT(Table1[[#This Row],[Tabla]],Table1[[#This Row],[Field]])</f>
        <v>GoCurveAuxiliaryWorkTime</v>
      </c>
      <c r="D472" s="15"/>
      <c r="E472" s="15"/>
      <c r="F472" s="15" t="s">
        <v>1468</v>
      </c>
      <c r="G472" s="15"/>
      <c r="H472" s="18" t="s">
        <v>1469</v>
      </c>
    </row>
    <row r="473" spans="1:8" x14ac:dyDescent="0.25">
      <c r="A473">
        <v>470</v>
      </c>
      <c r="B473" s="4" t="s">
        <v>1467</v>
      </c>
      <c r="C473" s="5" t="str">
        <f>_xlfn.CONCAT(Table1[[#This Row],[Tabla]],Table1[[#This Row],[Field]])</f>
        <v>Group</v>
      </c>
      <c r="D473" s="9" t="s">
        <v>1470</v>
      </c>
      <c r="E473" s="9" t="s">
        <v>11</v>
      </c>
      <c r="F473" s="9" t="s">
        <v>1471</v>
      </c>
      <c r="G473" s="5"/>
      <c r="H473" s="17" t="s">
        <v>1472</v>
      </c>
    </row>
    <row r="474" spans="1:8" x14ac:dyDescent="0.25">
      <c r="A474">
        <v>471</v>
      </c>
      <c r="B474" s="14" t="s">
        <v>1467</v>
      </c>
      <c r="C474" s="15" t="str">
        <f>_xlfn.CONCAT(Table1[[#This Row],[Tabla]],Table1[[#This Row],[Field]])</f>
        <v>GroupChildren</v>
      </c>
      <c r="D474" s="10" t="s">
        <v>1473</v>
      </c>
      <c r="E474" s="10" t="s">
        <v>11</v>
      </c>
      <c r="F474" s="10" t="s">
        <v>1474</v>
      </c>
      <c r="G474" s="15"/>
      <c r="H474" s="18" t="s">
        <v>1475</v>
      </c>
    </row>
    <row r="475" spans="1:8" x14ac:dyDescent="0.25">
      <c r="A475">
        <v>472</v>
      </c>
      <c r="B475" s="4" t="s">
        <v>1467</v>
      </c>
      <c r="C475" s="5" t="str">
        <f>_xlfn.CONCAT(Table1[[#This Row],[Tabla]],Table1[[#This Row],[Field]])</f>
        <v>GroupColor</v>
      </c>
      <c r="D475" s="9" t="s">
        <v>1476</v>
      </c>
      <c r="E475" s="9" t="s">
        <v>11</v>
      </c>
      <c r="F475" s="9" t="s">
        <v>1477</v>
      </c>
      <c r="G475" s="5"/>
      <c r="H475" s="17" t="s">
        <v>1478</v>
      </c>
    </row>
    <row r="476" spans="1:8" x14ac:dyDescent="0.25">
      <c r="A476">
        <v>473</v>
      </c>
      <c r="B476" s="14" t="s">
        <v>1467</v>
      </c>
      <c r="C476" s="15" t="str">
        <f>_xlfn.CONCAT(Table1[[#This Row],[Tabla]],Table1[[#This Row],[Field]])</f>
        <v>GroupComments</v>
      </c>
      <c r="D476" s="10" t="s">
        <v>1479</v>
      </c>
      <c r="E476" s="10" t="s">
        <v>11</v>
      </c>
      <c r="F476" s="10" t="s">
        <v>1480</v>
      </c>
      <c r="G476" s="15"/>
      <c r="H476" s="18" t="s">
        <v>1481</v>
      </c>
    </row>
    <row r="477" spans="1:8" x14ac:dyDescent="0.25">
      <c r="A477">
        <v>474</v>
      </c>
      <c r="B477" s="4" t="s">
        <v>1467</v>
      </c>
      <c r="C477" s="5" t="str">
        <f>_xlfn.CONCAT(Table1[[#This Row],[Tabla]],Table1[[#This Row],[Field]])</f>
        <v>GroupId</v>
      </c>
      <c r="D477" s="9" t="s">
        <v>1482</v>
      </c>
      <c r="E477" s="9" t="s">
        <v>11</v>
      </c>
      <c r="F477" s="9" t="s">
        <v>1483</v>
      </c>
      <c r="G477" s="5"/>
      <c r="H477" s="17" t="s">
        <v>1484</v>
      </c>
    </row>
    <row r="478" spans="1:8" x14ac:dyDescent="0.25">
      <c r="A478">
        <v>475</v>
      </c>
      <c r="B478" s="14" t="s">
        <v>1467</v>
      </c>
      <c r="C478" s="15" t="str">
        <f>_xlfn.CONCAT(Table1[[#This Row],[Tabla]],Table1[[#This Row],[Field]])</f>
        <v>GroupName</v>
      </c>
      <c r="D478" s="10" t="s">
        <v>1485</v>
      </c>
      <c r="E478" s="10" t="s">
        <v>11</v>
      </c>
      <c r="F478" s="10" t="s">
        <v>1486</v>
      </c>
      <c r="G478" s="15"/>
      <c r="H478" s="18" t="s">
        <v>1487</v>
      </c>
    </row>
    <row r="479" spans="1:8" x14ac:dyDescent="0.25">
      <c r="A479">
        <v>476</v>
      </c>
      <c r="B479" s="4" t="s">
        <v>1467</v>
      </c>
      <c r="C479" s="5" t="str">
        <f>_xlfn.CONCAT(Table1[[#This Row],[Tabla]],Table1[[#This Row],[Field]])</f>
        <v>GroupParent</v>
      </c>
      <c r="D479" s="9" t="s">
        <v>1488</v>
      </c>
      <c r="E479" s="9" t="s">
        <v>11</v>
      </c>
      <c r="F479" s="9" t="s">
        <v>1489</v>
      </c>
      <c r="G479" s="5"/>
      <c r="H479" s="17" t="s">
        <v>1490</v>
      </c>
    </row>
    <row r="480" spans="1:8" x14ac:dyDescent="0.25">
      <c r="A480">
        <v>477</v>
      </c>
      <c r="B480" s="14" t="s">
        <v>1467</v>
      </c>
      <c r="C480" s="15" t="str">
        <f>_xlfn.CONCAT(Table1[[#This Row],[Tabla]],Table1[[#This Row],[Field]])</f>
        <v>GroupReference</v>
      </c>
      <c r="D480" s="10" t="s">
        <v>1491</v>
      </c>
      <c r="E480" s="10" t="s">
        <v>11</v>
      </c>
      <c r="F480" s="10" t="s">
        <v>1492</v>
      </c>
      <c r="G480" s="15"/>
      <c r="H480" s="18" t="s">
        <v>1493</v>
      </c>
    </row>
    <row r="481" spans="1:8" x14ac:dyDescent="0.25">
      <c r="A481">
        <v>478</v>
      </c>
      <c r="B481" s="4" t="s">
        <v>1467</v>
      </c>
      <c r="C481" s="5" t="str">
        <f>_xlfn.CONCAT(Table1[[#This Row],[Tabla]],Table1[[#This Row],[Field]])</f>
        <v>LatestVehicleMetadata</v>
      </c>
      <c r="D481" s="9" t="s">
        <v>1494</v>
      </c>
      <c r="E481" s="9" t="s">
        <v>11</v>
      </c>
      <c r="F481" s="9" t="s">
        <v>1495</v>
      </c>
      <c r="G481" s="5"/>
      <c r="H481" s="17" t="s">
        <v>1496</v>
      </c>
    </row>
    <row r="482" spans="1:8" x14ac:dyDescent="0.25">
      <c r="A482">
        <v>479</v>
      </c>
      <c r="B482" s="14" t="s">
        <v>1467</v>
      </c>
      <c r="C482" s="15" t="str">
        <f>_xlfn.CONCAT(Table1[[#This Row],[Tabla]],Table1[[#This Row],[Field]])</f>
        <v>LatestVehicleMetadataVin</v>
      </c>
      <c r="D482" s="10" t="s">
        <v>1497</v>
      </c>
      <c r="E482" s="10" t="s">
        <v>11</v>
      </c>
      <c r="F482" s="10" t="s">
        <v>1498</v>
      </c>
      <c r="G482" s="15"/>
      <c r="H482" s="18" t="s">
        <v>1499</v>
      </c>
    </row>
    <row r="483" spans="1:8" x14ac:dyDescent="0.25">
      <c r="A483">
        <v>480</v>
      </c>
      <c r="B483" s="4" t="s">
        <v>1467</v>
      </c>
      <c r="C483" s="5" t="str">
        <f>_xlfn.CONCAT(Table1[[#This Row],[Tabla]],Table1[[#This Row],[Field]])</f>
        <v>LatestVehicleMetadataDeviceName</v>
      </c>
      <c r="D483" s="9" t="s">
        <v>1500</v>
      </c>
      <c r="E483" s="9" t="s">
        <v>11</v>
      </c>
      <c r="F483" s="9" t="s">
        <v>1501</v>
      </c>
      <c r="G483" s="5"/>
      <c r="H483" s="17" t="s">
        <v>1502</v>
      </c>
    </row>
    <row r="484" spans="1:8" x14ac:dyDescent="0.25">
      <c r="A484">
        <v>481</v>
      </c>
      <c r="B484" s="14" t="s">
        <v>1467</v>
      </c>
      <c r="C484" s="15" t="str">
        <f>_xlfn.CONCAT(Table1[[#This Row],[Tabla]],Table1[[#This Row],[Field]])</f>
        <v>LatestVehicleMetadataDeviceId</v>
      </c>
      <c r="D484" s="10" t="s">
        <v>1503</v>
      </c>
      <c r="E484" s="10" t="s">
        <v>11</v>
      </c>
      <c r="F484" s="10" t="s">
        <v>1504</v>
      </c>
      <c r="G484" s="15"/>
      <c r="H484" s="18" t="s">
        <v>1505</v>
      </c>
    </row>
    <row r="485" spans="1:8" x14ac:dyDescent="0.25">
      <c r="A485">
        <v>482</v>
      </c>
      <c r="B485" s="4" t="s">
        <v>1467</v>
      </c>
      <c r="C485" s="5" t="str">
        <f>_xlfn.CONCAT(Table1[[#This Row],[Tabla]],Table1[[#This Row],[Field]])</f>
        <v>LatestVehicleMetadataDevice_Health</v>
      </c>
      <c r="D485" s="9" t="s">
        <v>1506</v>
      </c>
      <c r="E485" s="9" t="s">
        <v>11</v>
      </c>
      <c r="F485" s="9" t="s">
        <v>1507</v>
      </c>
      <c r="G485" s="5"/>
      <c r="H485" s="17" t="s">
        <v>1508</v>
      </c>
    </row>
    <row r="486" spans="1:8" x14ac:dyDescent="0.25">
      <c r="A486">
        <v>483</v>
      </c>
      <c r="B486" s="14" t="s">
        <v>1467</v>
      </c>
      <c r="C486" s="15" t="str">
        <f>_xlfn.CONCAT(Table1[[#This Row],[Tabla]],Table1[[#This Row],[Field]])</f>
        <v>LatestVehicleMetadataDeviceTimeZoneId</v>
      </c>
      <c r="D486" s="10" t="s">
        <v>1509</v>
      </c>
      <c r="E486" s="10" t="s">
        <v>11</v>
      </c>
      <c r="F486" s="10" t="s">
        <v>1510</v>
      </c>
      <c r="G486" s="15"/>
      <c r="H486" s="18" t="s">
        <v>1511</v>
      </c>
    </row>
    <row r="487" spans="1:8" x14ac:dyDescent="0.25">
      <c r="A487">
        <v>484</v>
      </c>
      <c r="B487" s="4" t="s">
        <v>1467</v>
      </c>
      <c r="C487" s="5" t="str">
        <f>_xlfn.CONCAT(Table1[[#This Row],[Tabla]],Table1[[#This Row],[Field]])</f>
        <v>LatestVehicleMetadataDeviceTimeZoneOffset</v>
      </c>
      <c r="D487" s="9" t="s">
        <v>1512</v>
      </c>
      <c r="E487" s="9" t="s">
        <v>11</v>
      </c>
      <c r="F487" s="9" t="s">
        <v>1513</v>
      </c>
      <c r="G487" s="5"/>
      <c r="H487" s="17" t="s">
        <v>1514</v>
      </c>
    </row>
    <row r="488" spans="1:8" x14ac:dyDescent="0.25">
      <c r="A488">
        <v>485</v>
      </c>
      <c r="B488" s="14" t="s">
        <v>1467</v>
      </c>
      <c r="C488" s="15" t="str">
        <f>_xlfn.CONCAT(Table1[[#This Row],[Tabla]],Table1[[#This Row],[Field]])</f>
        <v>LatestVehicleMetadataSerialNo</v>
      </c>
      <c r="D488" s="10" t="s">
        <v>1515</v>
      </c>
      <c r="E488" s="10" t="s">
        <v>11</v>
      </c>
      <c r="F488" s="10" t="s">
        <v>1516</v>
      </c>
      <c r="G488" s="15"/>
      <c r="H488" s="18" t="s">
        <v>1517</v>
      </c>
    </row>
    <row r="489" spans="1:8" x14ac:dyDescent="0.25">
      <c r="A489">
        <v>486</v>
      </c>
      <c r="B489" s="4" t="s">
        <v>1467</v>
      </c>
      <c r="C489" s="5" t="str">
        <f>_xlfn.CONCAT(Table1[[#This Row],[Tabla]],Table1[[#This Row],[Field]])</f>
        <v>LatestVehicleMetadataDateFrom</v>
      </c>
      <c r="D489" s="9" t="s">
        <v>368</v>
      </c>
      <c r="E489" s="9" t="s">
        <v>11</v>
      </c>
      <c r="F489" s="9" t="s">
        <v>1518</v>
      </c>
      <c r="G489" s="5"/>
      <c r="H489" s="17" t="s">
        <v>1519</v>
      </c>
    </row>
    <row r="490" spans="1:8" x14ac:dyDescent="0.25">
      <c r="A490">
        <v>487</v>
      </c>
      <c r="B490" s="14" t="s">
        <v>1467</v>
      </c>
      <c r="C490" s="15" t="str">
        <f>_xlfn.CONCAT(Table1[[#This Row],[Tabla]],Table1[[#This Row],[Field]])</f>
        <v>LatestVehicleMetadataDateTo</v>
      </c>
      <c r="D490" s="10" t="s">
        <v>1520</v>
      </c>
      <c r="E490" s="10" t="s">
        <v>11</v>
      </c>
      <c r="F490" s="10" t="s">
        <v>1521</v>
      </c>
      <c r="G490" s="15"/>
      <c r="H490" s="18" t="s">
        <v>1522</v>
      </c>
    </row>
    <row r="491" spans="1:8" x14ac:dyDescent="0.25">
      <c r="A491">
        <v>488</v>
      </c>
      <c r="B491" s="4" t="s">
        <v>1467</v>
      </c>
      <c r="C491" s="5" t="str">
        <f>_xlfn.CONCAT(Table1[[#This Row],[Tabla]],Table1[[#This Row],[Field]])</f>
        <v>LatestVehicleMetadataYear</v>
      </c>
      <c r="D491" s="9" t="s">
        <v>1523</v>
      </c>
      <c r="E491" s="9" t="s">
        <v>11</v>
      </c>
      <c r="F491" s="9" t="s">
        <v>1524</v>
      </c>
      <c r="G491" s="5"/>
      <c r="H491" s="17" t="s">
        <v>1525</v>
      </c>
    </row>
    <row r="492" spans="1:8" x14ac:dyDescent="0.25">
      <c r="A492">
        <v>489</v>
      </c>
      <c r="B492" s="14" t="s">
        <v>1467</v>
      </c>
      <c r="C492" s="15" t="str">
        <f>_xlfn.CONCAT(Table1[[#This Row],[Tabla]],Table1[[#This Row],[Field]])</f>
        <v>LatestVehicleMetadataManufacturer</v>
      </c>
      <c r="D492" s="10" t="s">
        <v>1526</v>
      </c>
      <c r="E492" s="10" t="s">
        <v>11</v>
      </c>
      <c r="F492" s="10" t="s">
        <v>1527</v>
      </c>
      <c r="G492" s="15"/>
      <c r="H492" s="18" t="s">
        <v>1528</v>
      </c>
    </row>
    <row r="493" spans="1:8" x14ac:dyDescent="0.25">
      <c r="A493">
        <v>490</v>
      </c>
      <c r="B493" s="4" t="s">
        <v>1467</v>
      </c>
      <c r="C493" s="5" t="str">
        <f>_xlfn.CONCAT(Table1[[#This Row],[Tabla]],Table1[[#This Row],[Field]])</f>
        <v>LatestVehicleMetadataModel</v>
      </c>
      <c r="D493" s="9" t="s">
        <v>1529</v>
      </c>
      <c r="E493" s="9" t="s">
        <v>11</v>
      </c>
      <c r="F493" s="9" t="s">
        <v>1530</v>
      </c>
      <c r="G493" s="5"/>
      <c r="H493" s="17" t="s">
        <v>1531</v>
      </c>
    </row>
    <row r="494" spans="1:8" x14ac:dyDescent="0.25">
      <c r="A494">
        <v>491</v>
      </c>
      <c r="B494" s="14" t="s">
        <v>1467</v>
      </c>
      <c r="C494" s="15" t="str">
        <f>_xlfn.CONCAT(Table1[[#This Row],[Tabla]],Table1[[#This Row],[Field]])</f>
        <v>LatestVehicleMetadataEngine</v>
      </c>
      <c r="D494" s="10" t="s">
        <v>1532</v>
      </c>
      <c r="E494" s="10" t="s">
        <v>11</v>
      </c>
      <c r="F494" s="10" t="s">
        <v>1533</v>
      </c>
      <c r="G494" s="15"/>
      <c r="H494" s="18" t="s">
        <v>1534</v>
      </c>
    </row>
    <row r="495" spans="1:8" x14ac:dyDescent="0.25">
      <c r="A495">
        <v>492</v>
      </c>
      <c r="B495" s="4" t="s">
        <v>1467</v>
      </c>
      <c r="C495" s="5" t="str">
        <f>_xlfn.CONCAT(Table1[[#This Row],[Tabla]],Table1[[#This Row],[Field]])</f>
        <v>LatestVehicleMetadataFuelType</v>
      </c>
      <c r="D495" s="9" t="s">
        <v>1535</v>
      </c>
      <c r="E495" s="9" t="s">
        <v>11</v>
      </c>
      <c r="F495" s="9" t="s">
        <v>1536</v>
      </c>
      <c r="G495" s="5"/>
      <c r="H495" s="17" t="s">
        <v>1537</v>
      </c>
    </row>
    <row r="496" spans="1:8" x14ac:dyDescent="0.25">
      <c r="A496">
        <v>493</v>
      </c>
      <c r="B496" s="14" t="s">
        <v>1467</v>
      </c>
      <c r="C496" s="15" t="str">
        <f>_xlfn.CONCAT(Table1[[#This Row],[Tabla]],Table1[[#This Row],[Field]])</f>
        <v>LatestVehicleMetadataWeightClass</v>
      </c>
      <c r="D496" s="10" t="s">
        <v>1538</v>
      </c>
      <c r="E496" s="10" t="s">
        <v>11</v>
      </c>
      <c r="F496" s="10" t="s">
        <v>1539</v>
      </c>
      <c r="G496" s="15"/>
      <c r="H496" s="18" t="s">
        <v>1540</v>
      </c>
    </row>
    <row r="497" spans="1:8" x14ac:dyDescent="0.25">
      <c r="A497">
        <v>494</v>
      </c>
      <c r="B497" s="4" t="s">
        <v>1467</v>
      </c>
      <c r="C497" s="5" t="str">
        <f>_xlfn.CONCAT(Table1[[#This Row],[Tabla]],Table1[[#This Row],[Field]])</f>
        <v>LatestVehicleMetadataVocationName</v>
      </c>
      <c r="D497" s="9" t="s">
        <v>1541</v>
      </c>
      <c r="E497" s="9" t="s">
        <v>11</v>
      </c>
      <c r="F497" s="9" t="s">
        <v>1542</v>
      </c>
      <c r="G497" s="5"/>
      <c r="H497" s="17" t="s">
        <v>1543</v>
      </c>
    </row>
    <row r="498" spans="1:8" x14ac:dyDescent="0.25">
      <c r="A498">
        <v>495</v>
      </c>
      <c r="B498" s="14" t="s">
        <v>1467</v>
      </c>
      <c r="C498" s="15" t="str">
        <f>_xlfn.CONCAT(Table1[[#This Row],[Tabla]],Table1[[#This Row],[Field]])</f>
        <v>LatestVehicleMetadataVocationDescription</v>
      </c>
      <c r="D498" s="10" t="s">
        <v>1544</v>
      </c>
      <c r="E498" s="10" t="s">
        <v>11</v>
      </c>
      <c r="F498" s="10" t="s">
        <v>1545</v>
      </c>
      <c r="G498" s="15"/>
      <c r="H498" s="18" t="s">
        <v>1546</v>
      </c>
    </row>
    <row r="499" spans="1:8" x14ac:dyDescent="0.25">
      <c r="A499">
        <v>496</v>
      </c>
      <c r="B499" s="4" t="s">
        <v>1467</v>
      </c>
      <c r="C499" s="5" t="str">
        <f>_xlfn.CONCAT(Table1[[#This Row],[Tabla]],Table1[[#This Row],[Field]])</f>
        <v>LatestVehicleMetadataDevicePlans</v>
      </c>
      <c r="D499" s="9" t="s">
        <v>1547</v>
      </c>
      <c r="E499" s="9" t="s">
        <v>11</v>
      </c>
      <c r="F499" s="9" t="s">
        <v>1548</v>
      </c>
      <c r="G499" s="5"/>
      <c r="H499" s="17" t="s">
        <v>1549</v>
      </c>
    </row>
    <row r="500" spans="1:8" x14ac:dyDescent="0.25">
      <c r="A500">
        <v>497</v>
      </c>
      <c r="B500" s="14" t="s">
        <v>1467</v>
      </c>
      <c r="C500" s="15" t="str">
        <f>_xlfn.CONCAT(Table1[[#This Row],[Tabla]],Table1[[#This Row],[Field]])</f>
        <v>LatestVehicleMetadataLastOdometer_DateTime</v>
      </c>
      <c r="D500" s="10" t="s">
        <v>1550</v>
      </c>
      <c r="E500" s="10" t="s">
        <v>11</v>
      </c>
      <c r="F500" s="10" t="s">
        <v>1551</v>
      </c>
      <c r="G500" s="15"/>
      <c r="H500" s="18" t="s">
        <v>1552</v>
      </c>
    </row>
    <row r="501" spans="1:8" x14ac:dyDescent="0.25">
      <c r="A501">
        <v>498</v>
      </c>
      <c r="B501" s="4" t="s">
        <v>1467</v>
      </c>
      <c r="C501" s="5" t="str">
        <f>_xlfn.CONCAT(Table1[[#This Row],[Tabla]],Table1[[#This Row],[Field]])</f>
        <v>LatestVehicleMetadataLastOdometer_Km</v>
      </c>
      <c r="D501" s="9" t="s">
        <v>1553</v>
      </c>
      <c r="E501" s="9" t="s">
        <v>11</v>
      </c>
      <c r="F501" s="9" t="s">
        <v>1554</v>
      </c>
      <c r="G501" s="5"/>
      <c r="H501" s="17" t="s">
        <v>1555</v>
      </c>
    </row>
    <row r="502" spans="1:8" x14ac:dyDescent="0.25">
      <c r="A502">
        <v>499</v>
      </c>
      <c r="B502" s="14" t="s">
        <v>1467</v>
      </c>
      <c r="C502" s="15" t="str">
        <f>_xlfn.CONCAT(Table1[[#This Row],[Tabla]],Table1[[#This Row],[Field]])</f>
        <v>LatestVehicleMetadataLastEngineStatus_DateTime</v>
      </c>
      <c r="D502" s="10" t="s">
        <v>1556</v>
      </c>
      <c r="E502" s="10" t="s">
        <v>11</v>
      </c>
      <c r="F502" s="10" t="s">
        <v>1557</v>
      </c>
      <c r="G502" s="15"/>
      <c r="H502" s="18" t="s">
        <v>1558</v>
      </c>
    </row>
    <row r="503" spans="1:8" x14ac:dyDescent="0.25">
      <c r="A503">
        <v>500</v>
      </c>
      <c r="B503" s="4" t="s">
        <v>1467</v>
      </c>
      <c r="C503" s="5" t="str">
        <f>_xlfn.CONCAT(Table1[[#This Row],[Tabla]],Table1[[#This Row],[Field]])</f>
        <v>LatestVehicleMetadataLastGps_DateTime</v>
      </c>
      <c r="D503" s="9" t="s">
        <v>1559</v>
      </c>
      <c r="E503" s="9" t="s">
        <v>11</v>
      </c>
      <c r="F503" s="9" t="s">
        <v>1560</v>
      </c>
      <c r="G503" s="5"/>
      <c r="H503" s="17" t="s">
        <v>1561</v>
      </c>
    </row>
    <row r="504" spans="1:8" x14ac:dyDescent="0.25">
      <c r="A504">
        <v>501</v>
      </c>
      <c r="B504" s="14" t="s">
        <v>1467</v>
      </c>
      <c r="C504" s="15" t="str">
        <f>_xlfn.CONCAT(Table1[[#This Row],[Tabla]],Table1[[#This Row],[Field]])</f>
        <v>LatestVehicleMetadataLastGps_Latitude</v>
      </c>
      <c r="D504" s="10" t="s">
        <v>1562</v>
      </c>
      <c r="E504" s="10" t="s">
        <v>11</v>
      </c>
      <c r="F504" s="10" t="s">
        <v>1563</v>
      </c>
      <c r="G504" s="15"/>
      <c r="H504" s="18" t="s">
        <v>1564</v>
      </c>
    </row>
    <row r="505" spans="1:8" x14ac:dyDescent="0.25">
      <c r="A505">
        <v>502</v>
      </c>
      <c r="B505" s="4" t="s">
        <v>1467</v>
      </c>
      <c r="C505" s="5" t="str">
        <f>_xlfn.CONCAT(Table1[[#This Row],[Tabla]],Table1[[#This Row],[Field]])</f>
        <v>LatestVehicleMetadataLastGps_Longitude</v>
      </c>
      <c r="D505" s="9" t="s">
        <v>1565</v>
      </c>
      <c r="E505" s="9" t="s">
        <v>11</v>
      </c>
      <c r="F505" s="9" t="s">
        <v>1566</v>
      </c>
      <c r="G505" s="5"/>
      <c r="H505" s="17" t="s">
        <v>1567</v>
      </c>
    </row>
    <row r="506" spans="1:8" x14ac:dyDescent="0.25">
      <c r="A506">
        <v>503</v>
      </c>
      <c r="B506" s="14" t="s">
        <v>1467</v>
      </c>
      <c r="C506" s="15" t="str">
        <f>_xlfn.CONCAT(Table1[[#This Row],[Tabla]],Table1[[#This Row],[Field]])</f>
        <v>LatestVehicleMetadataLastGps_Speed</v>
      </c>
      <c r="D506" s="10" t="s">
        <v>1568</v>
      </c>
      <c r="E506" s="10" t="s">
        <v>11</v>
      </c>
      <c r="F506" s="10" t="s">
        <v>1569</v>
      </c>
      <c r="G506" s="15"/>
      <c r="H506" s="18" t="s">
        <v>1570</v>
      </c>
    </row>
    <row r="507" spans="1:8" x14ac:dyDescent="0.25">
      <c r="A507">
        <v>504</v>
      </c>
      <c r="B507" s="4" t="s">
        <v>1467</v>
      </c>
      <c r="C507" s="5" t="str">
        <f>_xlfn.CONCAT(Table1[[#This Row],[Tabla]],Table1[[#This Row],[Field]])</f>
        <v>LatestVehicleMetadataLast24Hours_ActiveVehicleFaults</v>
      </c>
      <c r="D507" s="9" t="s">
        <v>1571</v>
      </c>
      <c r="E507" s="9" t="s">
        <v>11</v>
      </c>
      <c r="F507" s="9" t="s">
        <v>1572</v>
      </c>
      <c r="G507" s="5"/>
      <c r="H507" s="17" t="s">
        <v>1573</v>
      </c>
    </row>
    <row r="508" spans="1:8" x14ac:dyDescent="0.25">
      <c r="A508">
        <v>505</v>
      </c>
      <c r="B508" s="14" t="s">
        <v>1467</v>
      </c>
      <c r="C508" s="15" t="str">
        <f>_xlfn.CONCAT(Table1[[#This Row],[Tabla]],Table1[[#This Row],[Field]])</f>
        <v>LatestVehicleMetadataLast24Hours_ActiveDeviceFaults</v>
      </c>
      <c r="D508" s="10" t="s">
        <v>1574</v>
      </c>
      <c r="E508" s="10" t="s">
        <v>11</v>
      </c>
      <c r="F508" s="10" t="s">
        <v>1575</v>
      </c>
      <c r="G508" s="15"/>
      <c r="H508" s="18" t="s">
        <v>1576</v>
      </c>
    </row>
    <row r="509" spans="1:8" x14ac:dyDescent="0.25">
      <c r="A509">
        <v>506</v>
      </c>
      <c r="B509" s="4" t="s">
        <v>1467</v>
      </c>
      <c r="C509" s="5" t="str">
        <f>_xlfn.CONCAT(Table1[[#This Row],[Tabla]],Table1[[#This Row],[Field]])</f>
        <v>LogRecord</v>
      </c>
      <c r="D509" s="9" t="s">
        <v>1577</v>
      </c>
      <c r="E509" s="9" t="s">
        <v>11</v>
      </c>
      <c r="F509" s="9" t="s">
        <v>1578</v>
      </c>
      <c r="G509" s="5"/>
      <c r="H509" s="17" t="s">
        <v>1579</v>
      </c>
    </row>
    <row r="510" spans="1:8" x14ac:dyDescent="0.25">
      <c r="A510">
        <v>507</v>
      </c>
      <c r="B510" s="14" t="s">
        <v>1467</v>
      </c>
      <c r="C510" s="15" t="str">
        <f>_xlfn.CONCAT(Table1[[#This Row],[Tabla]],Table1[[#This Row],[Field]])</f>
        <v>LogRecordDateTime</v>
      </c>
      <c r="D510" s="10" t="s">
        <v>1580</v>
      </c>
      <c r="E510" s="10" t="s">
        <v>11</v>
      </c>
      <c r="F510" s="10" t="s">
        <v>1581</v>
      </c>
      <c r="G510" s="15"/>
      <c r="H510" s="18" t="s">
        <v>1582</v>
      </c>
    </row>
    <row r="511" spans="1:8" x14ac:dyDescent="0.25">
      <c r="A511">
        <v>508</v>
      </c>
      <c r="B511" s="4" t="s">
        <v>1467</v>
      </c>
      <c r="C511" s="5" t="str">
        <f>_xlfn.CONCAT(Table1[[#This Row],[Tabla]],Table1[[#This Row],[Field]])</f>
        <v>LogRecordDevice</v>
      </c>
      <c r="D511" s="9" t="s">
        <v>1583</v>
      </c>
      <c r="E511" s="9" t="s">
        <v>11</v>
      </c>
      <c r="F511" s="9" t="s">
        <v>1584</v>
      </c>
      <c r="G511" s="5"/>
      <c r="H511" s="17" t="s">
        <v>1585</v>
      </c>
    </row>
    <row r="512" spans="1:8" x14ac:dyDescent="0.25">
      <c r="A512">
        <v>509</v>
      </c>
      <c r="B512" s="14" t="s">
        <v>1467</v>
      </c>
      <c r="C512" s="15" t="str">
        <f>_xlfn.CONCAT(Table1[[#This Row],[Tabla]],Table1[[#This Row],[Field]])</f>
        <v>LogRecordId</v>
      </c>
      <c r="D512" s="10" t="s">
        <v>1586</v>
      </c>
      <c r="E512" s="10" t="s">
        <v>11</v>
      </c>
      <c r="F512" s="10" t="s">
        <v>1587</v>
      </c>
      <c r="G512" s="15"/>
      <c r="H512" s="18" t="s">
        <v>1588</v>
      </c>
    </row>
    <row r="513" spans="1:8" x14ac:dyDescent="0.25">
      <c r="A513">
        <v>510</v>
      </c>
      <c r="B513" s="4" t="s">
        <v>1467</v>
      </c>
      <c r="C513" s="5" t="str">
        <f>_xlfn.CONCAT(Table1[[#This Row],[Tabla]],Table1[[#This Row],[Field]])</f>
        <v>LogRecordLatitude</v>
      </c>
      <c r="D513" s="9" t="s">
        <v>1589</v>
      </c>
      <c r="E513" s="9" t="s">
        <v>11</v>
      </c>
      <c r="F513" s="9" t="s">
        <v>1590</v>
      </c>
      <c r="G513" s="5"/>
      <c r="H513" s="17" t="s">
        <v>1591</v>
      </c>
    </row>
    <row r="514" spans="1:8" x14ac:dyDescent="0.25">
      <c r="A514">
        <v>511</v>
      </c>
      <c r="B514" s="14" t="s">
        <v>1467</v>
      </c>
      <c r="C514" s="15" t="str">
        <f>_xlfn.CONCAT(Table1[[#This Row],[Tabla]],Table1[[#This Row],[Field]])</f>
        <v>LogRecordLongitude</v>
      </c>
      <c r="D514" s="10" t="s">
        <v>1592</v>
      </c>
      <c r="E514" s="10" t="s">
        <v>11</v>
      </c>
      <c r="F514" s="10" t="s">
        <v>1593</v>
      </c>
      <c r="G514" s="15"/>
      <c r="H514" s="18" t="s">
        <v>1594</v>
      </c>
    </row>
    <row r="515" spans="1:8" x14ac:dyDescent="0.25">
      <c r="A515">
        <v>512</v>
      </c>
      <c r="B515" s="4" t="s">
        <v>1467</v>
      </c>
      <c r="C515" s="5" t="str">
        <f>_xlfn.CONCAT(Table1[[#This Row],[Tabla]],Table1[[#This Row],[Field]])</f>
        <v>LogRecordSpeed</v>
      </c>
      <c r="D515" s="9" t="s">
        <v>1595</v>
      </c>
      <c r="E515" s="9" t="s">
        <v>11</v>
      </c>
      <c r="F515" s="9" t="s">
        <v>1596</v>
      </c>
      <c r="G515" s="5"/>
      <c r="H515" s="17" t="s">
        <v>1597</v>
      </c>
    </row>
    <row r="516" spans="1:8" x14ac:dyDescent="0.25">
      <c r="A516">
        <v>513</v>
      </c>
      <c r="B516" s="14" t="s">
        <v>1467</v>
      </c>
      <c r="C516" s="15" t="str">
        <f>_xlfn.CONCAT(Table1[[#This Row],[Tabla]],Table1[[#This Row],[Field]])</f>
        <v>MaintenanceIssues_Daily</v>
      </c>
      <c r="D516" s="10" t="s">
        <v>1598</v>
      </c>
      <c r="E516" s="10" t="s">
        <v>11</v>
      </c>
      <c r="F516" s="10" t="s">
        <v>1599</v>
      </c>
      <c r="G516" s="15"/>
      <c r="H516" s="18" t="s">
        <v>1600</v>
      </c>
    </row>
    <row r="517" spans="1:8" x14ac:dyDescent="0.25">
      <c r="A517">
        <v>514</v>
      </c>
      <c r="B517" s="4" t="s">
        <v>1467</v>
      </c>
      <c r="C517" s="5" t="str">
        <f>_xlfn.CONCAT(Table1[[#This Row],[Tabla]],Table1[[#This Row],[Field]])</f>
        <v>MaintenanceIssues_DailyTimeZoneId</v>
      </c>
      <c r="D517" s="9" t="s">
        <v>1601</v>
      </c>
      <c r="E517" s="9" t="s">
        <v>11</v>
      </c>
      <c r="F517" s="9" t="s">
        <v>1602</v>
      </c>
      <c r="G517" s="5"/>
      <c r="H517" s="17" t="s">
        <v>1603</v>
      </c>
    </row>
    <row r="518" spans="1:8" x14ac:dyDescent="0.25">
      <c r="A518">
        <v>515</v>
      </c>
      <c r="B518" s="14" t="s">
        <v>1467</v>
      </c>
      <c r="C518" s="15" t="str">
        <f>_xlfn.CONCAT(Table1[[#This Row],[Tabla]],Table1[[#This Row],[Field]])</f>
        <v>MaintenanceIssues_DailyDeviceId</v>
      </c>
      <c r="D518" s="10" t="s">
        <v>1604</v>
      </c>
      <c r="E518" s="10" t="s">
        <v>11</v>
      </c>
      <c r="F518" s="10" t="s">
        <v>1605</v>
      </c>
      <c r="G518" s="15"/>
      <c r="H518" s="18" t="s">
        <v>1606</v>
      </c>
    </row>
    <row r="519" spans="1:8" x14ac:dyDescent="0.25">
      <c r="A519">
        <v>516</v>
      </c>
      <c r="B519" s="4" t="s">
        <v>1467</v>
      </c>
      <c r="C519" s="5" t="str">
        <f>_xlfn.CONCAT(Table1[[#This Row],[Tabla]],Table1[[#This Row],[Field]])</f>
        <v>MaintenanceIssues_DailySerialNo</v>
      </c>
      <c r="D519" s="9" t="s">
        <v>1607</v>
      </c>
      <c r="E519" s="9" t="s">
        <v>11</v>
      </c>
      <c r="F519" s="9" t="s">
        <v>1608</v>
      </c>
      <c r="G519" s="5"/>
      <c r="H519" s="17" t="s">
        <v>1609</v>
      </c>
    </row>
    <row r="520" spans="1:8" x14ac:dyDescent="0.25">
      <c r="A520">
        <v>517</v>
      </c>
      <c r="B520" s="14" t="s">
        <v>1467</v>
      </c>
      <c r="C520" s="15" t="str">
        <f>_xlfn.CONCAT(Table1[[#This Row],[Tabla]],Table1[[#This Row],[Field]])</f>
        <v>MaintenanceIssues_DailyIssueType</v>
      </c>
      <c r="D520" s="10" t="s">
        <v>1610</v>
      </c>
      <c r="E520" s="10" t="s">
        <v>11</v>
      </c>
      <c r="F520" s="10" t="s">
        <v>1611</v>
      </c>
      <c r="G520" s="15"/>
      <c r="H520" s="18" t="s">
        <v>1612</v>
      </c>
    </row>
    <row r="521" spans="1:8" x14ac:dyDescent="0.25">
      <c r="A521">
        <v>518</v>
      </c>
      <c r="B521" s="4" t="s">
        <v>1467</v>
      </c>
      <c r="C521" s="5" t="str">
        <f>_xlfn.CONCAT(Table1[[#This Row],[Tabla]],Table1[[#This Row],[Field]])</f>
        <v>MaintenanceIssues_DailyLocal_Date</v>
      </c>
      <c r="D521" s="9" t="s">
        <v>1613</v>
      </c>
      <c r="E521" s="9" t="s">
        <v>11</v>
      </c>
      <c r="F521" s="9" t="s">
        <v>1614</v>
      </c>
      <c r="G521" s="5"/>
      <c r="H521" s="17" t="s">
        <v>1615</v>
      </c>
    </row>
    <row r="522" spans="1:8" x14ac:dyDescent="0.25">
      <c r="A522">
        <v>519</v>
      </c>
      <c r="B522" s="14" t="s">
        <v>1467</v>
      </c>
      <c r="C522" s="15" t="str">
        <f>_xlfn.CONCAT(Table1[[#This Row],[Tabla]],Table1[[#This Row],[Field]])</f>
        <v>MaintenanceIssues_Log</v>
      </c>
      <c r="D522" s="10" t="s">
        <v>1616</v>
      </c>
      <c r="E522" s="10" t="s">
        <v>11</v>
      </c>
      <c r="F522" s="10" t="s">
        <v>1617</v>
      </c>
      <c r="G522" s="15"/>
      <c r="H522" s="18" t="s">
        <v>1618</v>
      </c>
    </row>
    <row r="523" spans="1:8" x14ac:dyDescent="0.25">
      <c r="A523">
        <v>520</v>
      </c>
      <c r="B523" s="4" t="s">
        <v>1467</v>
      </c>
      <c r="C523" s="5" t="str">
        <f>_xlfn.CONCAT(Table1[[#This Row],[Tabla]],Table1[[#This Row],[Field]])</f>
        <v>MaintenanceIssues_LogTimeZoneId</v>
      </c>
      <c r="D523" s="9" t="s">
        <v>1619</v>
      </c>
      <c r="E523" s="9" t="s">
        <v>11</v>
      </c>
      <c r="F523" s="9" t="s">
        <v>1620</v>
      </c>
      <c r="G523" s="5"/>
      <c r="H523" s="17" t="s">
        <v>1621</v>
      </c>
    </row>
    <row r="524" spans="1:8" x14ac:dyDescent="0.25">
      <c r="A524">
        <v>521</v>
      </c>
      <c r="B524" s="14" t="s">
        <v>1467</v>
      </c>
      <c r="C524" s="15" t="str">
        <f>_xlfn.CONCAT(Table1[[#This Row],[Tabla]],Table1[[#This Row],[Field]])</f>
        <v>MaintenanceIssues_LogDeviceId</v>
      </c>
      <c r="D524" s="10" t="s">
        <v>1622</v>
      </c>
      <c r="E524" s="10" t="s">
        <v>11</v>
      </c>
      <c r="F524" s="10" t="s">
        <v>1623</v>
      </c>
      <c r="G524" s="15"/>
      <c r="H524" s="18" t="s">
        <v>1624</v>
      </c>
    </row>
    <row r="525" spans="1:8" x14ac:dyDescent="0.25">
      <c r="A525">
        <v>522</v>
      </c>
      <c r="B525" s="4" t="s">
        <v>1467</v>
      </c>
      <c r="C525" s="5" t="str">
        <f>_xlfn.CONCAT(Table1[[#This Row],[Tabla]],Table1[[#This Row],[Field]])</f>
        <v>MaintenanceIssues_LogSerialNo</v>
      </c>
      <c r="D525" s="9" t="s">
        <v>1625</v>
      </c>
      <c r="E525" s="9" t="s">
        <v>11</v>
      </c>
      <c r="F525" s="9" t="s">
        <v>1626</v>
      </c>
      <c r="G525" s="5"/>
      <c r="H525" s="17" t="s">
        <v>1627</v>
      </c>
    </row>
    <row r="526" spans="1:8" x14ac:dyDescent="0.25">
      <c r="A526">
        <v>523</v>
      </c>
      <c r="B526" s="14" t="s">
        <v>1467</v>
      </c>
      <c r="C526" s="15" t="str">
        <f>_xlfn.CONCAT(Table1[[#This Row],[Tabla]],Table1[[#This Row],[Field]])</f>
        <v>MaintenanceIssues_LogIssueType</v>
      </c>
      <c r="D526" s="10" t="s">
        <v>1628</v>
      </c>
      <c r="E526" s="10" t="s">
        <v>11</v>
      </c>
      <c r="F526" s="10" t="s">
        <v>1629</v>
      </c>
      <c r="G526" s="15"/>
      <c r="H526" s="18" t="s">
        <v>1630</v>
      </c>
    </row>
    <row r="527" spans="1:8" x14ac:dyDescent="0.25">
      <c r="A527">
        <v>524</v>
      </c>
      <c r="B527" s="4" t="s">
        <v>1467</v>
      </c>
      <c r="C527" s="5" t="str">
        <f>_xlfn.CONCAT(Table1[[#This Row],[Tabla]],Table1[[#This Row],[Field]])</f>
        <v>MaintenanceIssues_LogIssueActiveFrom_Date</v>
      </c>
      <c r="D527" s="9" t="s">
        <v>1631</v>
      </c>
      <c r="E527" s="9" t="s">
        <v>11</v>
      </c>
      <c r="F527" s="9" t="s">
        <v>1632</v>
      </c>
      <c r="G527" s="5"/>
      <c r="H527" s="17" t="s">
        <v>1633</v>
      </c>
    </row>
    <row r="528" spans="1:8" x14ac:dyDescent="0.25">
      <c r="A528">
        <v>525</v>
      </c>
      <c r="B528" s="14" t="s">
        <v>1467</v>
      </c>
      <c r="C528" s="15" t="str">
        <f>_xlfn.CONCAT(Table1[[#This Row],[Tabla]],Table1[[#This Row],[Field]])</f>
        <v>MaintenanceIssues_LogIssueActiveTo_Date</v>
      </c>
      <c r="D528" s="10" t="s">
        <v>1634</v>
      </c>
      <c r="E528" s="10" t="s">
        <v>11</v>
      </c>
      <c r="F528" s="10" t="s">
        <v>1635</v>
      </c>
      <c r="G528" s="15"/>
      <c r="H528" s="18" t="s">
        <v>1636</v>
      </c>
    </row>
    <row r="529" spans="1:8" x14ac:dyDescent="0.25">
      <c r="A529">
        <v>526</v>
      </c>
      <c r="B529" s="4" t="s">
        <v>1467</v>
      </c>
      <c r="C529" s="5" t="str">
        <f>_xlfn.CONCAT(Table1[[#This Row],[Tabla]],Table1[[#This Row],[Field]])</f>
        <v>MaxRoadSpeedResult</v>
      </c>
      <c r="D529" s="9" t="s">
        <v>1637</v>
      </c>
      <c r="E529" s="9" t="s">
        <v>11</v>
      </c>
      <c r="F529" s="9" t="s">
        <v>1638</v>
      </c>
      <c r="G529" s="5"/>
      <c r="H529" s="17" t="s">
        <v>1639</v>
      </c>
    </row>
    <row r="530" spans="1:8" x14ac:dyDescent="0.25">
      <c r="A530">
        <v>527</v>
      </c>
      <c r="B530" s="14" t="s">
        <v>1467</v>
      </c>
      <c r="C530" s="15" t="str">
        <f>_xlfn.CONCAT(Table1[[#This Row],[Tabla]],Table1[[#This Row],[Field]])</f>
        <v>MaxRoadSpeedResultDate</v>
      </c>
      <c r="D530" s="10" t="s">
        <v>1640</v>
      </c>
      <c r="E530" s="10" t="s">
        <v>11</v>
      </c>
      <c r="F530" s="10" t="s">
        <v>1641</v>
      </c>
      <c r="G530" s="15"/>
      <c r="H530" s="18" t="s">
        <v>1642</v>
      </c>
    </row>
    <row r="531" spans="1:8" x14ac:dyDescent="0.25">
      <c r="A531">
        <v>528</v>
      </c>
      <c r="B531" s="4" t="s">
        <v>1467</v>
      </c>
      <c r="C531" s="5" t="str">
        <f>_xlfn.CONCAT(Table1[[#This Row],[Tabla]],Table1[[#This Row],[Field]])</f>
        <v>MaxRoadSpeedResultIsEstimate</v>
      </c>
      <c r="D531" s="9" t="s">
        <v>1643</v>
      </c>
      <c r="E531" s="9" t="s">
        <v>11</v>
      </c>
      <c r="F531" s="9" t="s">
        <v>1644</v>
      </c>
      <c r="G531" s="5"/>
      <c r="H531" s="17" t="s">
        <v>1645</v>
      </c>
    </row>
    <row r="532" spans="1:8" x14ac:dyDescent="0.25">
      <c r="A532">
        <v>529</v>
      </c>
      <c r="B532" s="14" t="s">
        <v>1467</v>
      </c>
      <c r="C532" s="15" t="str">
        <f>_xlfn.CONCAT(Table1[[#This Row],[Tabla]],Table1[[#This Row],[Field]])</f>
        <v>MaxRoadSpeedResultMaxSpeed</v>
      </c>
      <c r="D532" s="10" t="s">
        <v>1646</v>
      </c>
      <c r="E532" s="10" t="s">
        <v>11</v>
      </c>
      <c r="F532" s="10" t="s">
        <v>1647</v>
      </c>
      <c r="G532" s="15"/>
      <c r="H532" s="18" t="s">
        <v>1648</v>
      </c>
    </row>
    <row r="533" spans="1:8" x14ac:dyDescent="0.25">
      <c r="A533">
        <v>530</v>
      </c>
      <c r="B533" s="4" t="s">
        <v>1467</v>
      </c>
      <c r="C533" s="5" t="str">
        <f>_xlfn.CONCAT(Table1[[#This Row],[Tabla]],Table1[[#This Row],[Field]])</f>
        <v>MaxRoadSpeedResultTruckMaxSpeed</v>
      </c>
      <c r="D533" s="9" t="s">
        <v>1649</v>
      </c>
      <c r="E533" s="9" t="s">
        <v>11</v>
      </c>
      <c r="F533" s="9" t="s">
        <v>1650</v>
      </c>
      <c r="G533" s="5"/>
      <c r="H533" s="17" t="s">
        <v>1651</v>
      </c>
    </row>
    <row r="534" spans="1:8" x14ac:dyDescent="0.25">
      <c r="A534">
        <v>531</v>
      </c>
      <c r="B534" s="14" t="s">
        <v>1467</v>
      </c>
      <c r="C534" s="15" t="str">
        <f>_xlfn.CONCAT(Table1[[#This Row],[Tabla]],Table1[[#This Row],[Field]])</f>
        <v>Route</v>
      </c>
      <c r="D534" s="10" t="s">
        <v>1652</v>
      </c>
      <c r="E534" s="10" t="s">
        <v>11</v>
      </c>
      <c r="F534" s="10" t="s">
        <v>1653</v>
      </c>
      <c r="G534" s="15"/>
      <c r="H534" s="18" t="s">
        <v>1654</v>
      </c>
    </row>
    <row r="535" spans="1:8" x14ac:dyDescent="0.25">
      <c r="A535">
        <v>532</v>
      </c>
      <c r="B535" s="4" t="s">
        <v>1467</v>
      </c>
      <c r="C535" s="5" t="str">
        <f>_xlfn.CONCAT(Table1[[#This Row],[Tabla]],Table1[[#This Row],[Field]])</f>
        <v>RouteComment</v>
      </c>
      <c r="D535" s="9" t="s">
        <v>1655</v>
      </c>
      <c r="E535" s="9" t="s">
        <v>11</v>
      </c>
      <c r="F535" s="9" t="s">
        <v>1656</v>
      </c>
      <c r="G535" s="5"/>
      <c r="H535" s="17" t="s">
        <v>1657</v>
      </c>
    </row>
    <row r="536" spans="1:8" x14ac:dyDescent="0.25">
      <c r="A536">
        <v>533</v>
      </c>
      <c r="B536" s="14" t="s">
        <v>1467</v>
      </c>
      <c r="C536" s="15" t="str">
        <f>_xlfn.CONCAT(Table1[[#This Row],[Tabla]],Table1[[#This Row],[Field]])</f>
        <v>RouteDevice</v>
      </c>
      <c r="D536" s="10" t="s">
        <v>1658</v>
      </c>
      <c r="E536" s="10" t="s">
        <v>11</v>
      </c>
      <c r="F536" s="10" t="s">
        <v>1659</v>
      </c>
      <c r="G536" s="15"/>
      <c r="H536" s="18" t="s">
        <v>1660</v>
      </c>
    </row>
    <row r="537" spans="1:8" x14ac:dyDescent="0.25">
      <c r="A537">
        <v>534</v>
      </c>
      <c r="B537" s="4" t="s">
        <v>1467</v>
      </c>
      <c r="C537" s="5" t="str">
        <f>_xlfn.CONCAT(Table1[[#This Row],[Tabla]],Table1[[#This Row],[Field]])</f>
        <v>RouteEndTime</v>
      </c>
      <c r="D537" s="9" t="s">
        <v>1661</v>
      </c>
      <c r="E537" s="9" t="s">
        <v>11</v>
      </c>
      <c r="F537" s="9" t="s">
        <v>1662</v>
      </c>
      <c r="G537" s="5"/>
      <c r="H537" s="17" t="s">
        <v>1663</v>
      </c>
    </row>
    <row r="538" spans="1:8" x14ac:dyDescent="0.25">
      <c r="A538">
        <v>535</v>
      </c>
      <c r="B538" s="14" t="s">
        <v>1467</v>
      </c>
      <c r="C538" s="15" t="str">
        <f>_xlfn.CONCAT(Table1[[#This Row],[Tabla]],Table1[[#This Row],[Field]])</f>
        <v>RouteId</v>
      </c>
      <c r="D538" s="10" t="s">
        <v>1664</v>
      </c>
      <c r="E538" s="10" t="s">
        <v>11</v>
      </c>
      <c r="F538" s="10" t="s">
        <v>1665</v>
      </c>
      <c r="G538" s="15"/>
      <c r="H538" s="18" t="s">
        <v>1666</v>
      </c>
    </row>
    <row r="539" spans="1:8" x14ac:dyDescent="0.25">
      <c r="A539">
        <v>536</v>
      </c>
      <c r="B539" s="4" t="s">
        <v>1467</v>
      </c>
      <c r="C539" s="5" t="str">
        <f>_xlfn.CONCAT(Table1[[#This Row],[Tabla]],Table1[[#This Row],[Field]])</f>
        <v>RouteName</v>
      </c>
      <c r="D539" s="9" t="s">
        <v>1667</v>
      </c>
      <c r="E539" s="9" t="s">
        <v>11</v>
      </c>
      <c r="F539" s="9" t="s">
        <v>1668</v>
      </c>
      <c r="G539" s="5"/>
      <c r="H539" s="17" t="s">
        <v>1669</v>
      </c>
    </row>
    <row r="540" spans="1:8" x14ac:dyDescent="0.25">
      <c r="A540">
        <v>537</v>
      </c>
      <c r="B540" s="14" t="s">
        <v>1467</v>
      </c>
      <c r="C540" s="15" t="str">
        <f>_xlfn.CONCAT(Table1[[#This Row],[Tabla]],Table1[[#This Row],[Field]])</f>
        <v>RouteResourceShiftEndTime</v>
      </c>
      <c r="D540" s="10" t="s">
        <v>1670</v>
      </c>
      <c r="E540" s="10" t="s">
        <v>11</v>
      </c>
      <c r="F540" s="10" t="s">
        <v>1671</v>
      </c>
      <c r="G540" s="15"/>
      <c r="H540" s="18" t="s">
        <v>1672</v>
      </c>
    </row>
    <row r="541" spans="1:8" x14ac:dyDescent="0.25">
      <c r="A541">
        <v>538</v>
      </c>
      <c r="B541" s="4" t="s">
        <v>1467</v>
      </c>
      <c r="C541" s="5" t="str">
        <f>_xlfn.CONCAT(Table1[[#This Row],[Tabla]],Table1[[#This Row],[Field]])</f>
        <v>RouteResourceShiftStartTime</v>
      </c>
      <c r="D541" s="9" t="s">
        <v>1673</v>
      </c>
      <c r="E541" s="9" t="s">
        <v>11</v>
      </c>
      <c r="F541" s="9" t="s">
        <v>1674</v>
      </c>
      <c r="G541" s="5"/>
      <c r="H541" s="17" t="s">
        <v>1675</v>
      </c>
    </row>
    <row r="542" spans="1:8" x14ac:dyDescent="0.25">
      <c r="A542">
        <v>539</v>
      </c>
      <c r="B542" s="14" t="s">
        <v>1467</v>
      </c>
      <c r="C542" s="15" t="str">
        <f>_xlfn.CONCAT(Table1[[#This Row],[Tabla]],Table1[[#This Row],[Field]])</f>
        <v>RouteRoutePlanItemCollection</v>
      </c>
      <c r="D542" s="10" t="s">
        <v>1676</v>
      </c>
      <c r="E542" s="10" t="s">
        <v>11</v>
      </c>
      <c r="F542" s="10" t="s">
        <v>1677</v>
      </c>
      <c r="G542" s="15"/>
      <c r="H542" s="18" t="s">
        <v>1678</v>
      </c>
    </row>
    <row r="543" spans="1:8" x14ac:dyDescent="0.25">
      <c r="A543">
        <v>540</v>
      </c>
      <c r="B543" s="4" t="s">
        <v>1467</v>
      </c>
      <c r="C543" s="5" t="str">
        <f>_xlfn.CONCAT(Table1[[#This Row],[Tabla]],Table1[[#This Row],[Field]])</f>
        <v>RouteRouteType</v>
      </c>
      <c r="D543" s="9" t="s">
        <v>1679</v>
      </c>
      <c r="E543" s="9" t="s">
        <v>11</v>
      </c>
      <c r="F543" s="9" t="s">
        <v>1680</v>
      </c>
      <c r="G543" s="5"/>
      <c r="H543" s="17" t="s">
        <v>1681</v>
      </c>
    </row>
    <row r="544" spans="1:8" x14ac:dyDescent="0.25">
      <c r="A544">
        <v>541</v>
      </c>
      <c r="B544" s="14" t="s">
        <v>1467</v>
      </c>
      <c r="C544" s="15" t="str">
        <f>_xlfn.CONCAT(Table1[[#This Row],[Tabla]],Table1[[#This Row],[Field]])</f>
        <v>RouteStartTime</v>
      </c>
      <c r="D544" s="10" t="s">
        <v>1682</v>
      </c>
      <c r="E544" s="10" t="s">
        <v>11</v>
      </c>
      <c r="F544" s="10" t="s">
        <v>1683</v>
      </c>
      <c r="G544" s="15"/>
      <c r="H544" s="18" t="s">
        <v>1684</v>
      </c>
    </row>
    <row r="545" spans="1:8" x14ac:dyDescent="0.25">
      <c r="A545">
        <v>542</v>
      </c>
      <c r="B545" s="4" t="s">
        <v>1467</v>
      </c>
      <c r="C545" s="5" t="str">
        <f>_xlfn.CONCAT(Table1[[#This Row],[Tabla]],Table1[[#This Row],[Field]])</f>
        <v>RouteVersion</v>
      </c>
      <c r="D545" s="9" t="s">
        <v>1685</v>
      </c>
      <c r="E545" s="9" t="s">
        <v>11</v>
      </c>
      <c r="F545" s="9" t="s">
        <v>1686</v>
      </c>
      <c r="G545" s="5"/>
      <c r="H545" s="17" t="s">
        <v>1687</v>
      </c>
    </row>
    <row r="546" spans="1:8" x14ac:dyDescent="0.25">
      <c r="A546">
        <v>543</v>
      </c>
      <c r="B546" s="14" t="s">
        <v>1467</v>
      </c>
      <c r="C546" s="15" t="str">
        <f>_xlfn.CONCAT(Table1[[#This Row],[Tabla]],Table1[[#This Row],[Field]])</f>
        <v>RoutePlanItem</v>
      </c>
      <c r="D546" s="10" t="s">
        <v>1688</v>
      </c>
      <c r="E546" s="10" t="s">
        <v>11</v>
      </c>
      <c r="F546" s="10" t="s">
        <v>1689</v>
      </c>
      <c r="G546" s="15"/>
      <c r="H546" s="18" t="s">
        <v>1690</v>
      </c>
    </row>
    <row r="547" spans="1:8" x14ac:dyDescent="0.25">
      <c r="A547">
        <v>544</v>
      </c>
      <c r="B547" s="4" t="s">
        <v>1467</v>
      </c>
      <c r="C547" s="5" t="str">
        <f>_xlfn.CONCAT(Table1[[#This Row],[Tabla]],Table1[[#This Row],[Field]])</f>
        <v>RoutePlanItemActiveFrom</v>
      </c>
      <c r="D547" s="9" t="s">
        <v>1691</v>
      </c>
      <c r="E547" s="9" t="s">
        <v>11</v>
      </c>
      <c r="F547" s="9" t="s">
        <v>1692</v>
      </c>
      <c r="G547" s="5"/>
      <c r="H547" s="17" t="s">
        <v>1693</v>
      </c>
    </row>
    <row r="548" spans="1:8" x14ac:dyDescent="0.25">
      <c r="A548">
        <v>545</v>
      </c>
      <c r="B548" s="14" t="s">
        <v>1467</v>
      </c>
      <c r="C548" s="15" t="str">
        <f>_xlfn.CONCAT(Table1[[#This Row],[Tabla]],Table1[[#This Row],[Field]])</f>
        <v>RoutePlanItemActiveTo</v>
      </c>
      <c r="D548" s="10" t="s">
        <v>1694</v>
      </c>
      <c r="E548" s="10" t="s">
        <v>11</v>
      </c>
      <c r="F548" s="10" t="s">
        <v>1695</v>
      </c>
      <c r="G548" s="15"/>
      <c r="H548" s="18" t="s">
        <v>1696</v>
      </c>
    </row>
    <row r="549" spans="1:8" x14ac:dyDescent="0.25">
      <c r="A549">
        <v>546</v>
      </c>
      <c r="B549" s="4" t="s">
        <v>1467</v>
      </c>
      <c r="C549" s="5" t="str">
        <f>_xlfn.CONCAT(Table1[[#This Row],[Tabla]],Table1[[#This Row],[Field]])</f>
        <v>RoutePlanItemComment</v>
      </c>
      <c r="D549" s="9" t="s">
        <v>1697</v>
      </c>
      <c r="E549" s="9" t="s">
        <v>11</v>
      </c>
      <c r="F549" s="9" t="s">
        <v>1698</v>
      </c>
      <c r="G549" s="5"/>
      <c r="H549" s="17" t="s">
        <v>1699</v>
      </c>
    </row>
    <row r="550" spans="1:8" x14ac:dyDescent="0.25">
      <c r="A550">
        <v>547</v>
      </c>
      <c r="B550" s="14" t="s">
        <v>1467</v>
      </c>
      <c r="C550" s="15" t="str">
        <f>_xlfn.CONCAT(Table1[[#This Row],[Tabla]],Table1[[#This Row],[Field]])</f>
        <v>RoutePlanItemDateTime</v>
      </c>
      <c r="D550" s="10" t="s">
        <v>1700</v>
      </c>
      <c r="E550" s="10" t="s">
        <v>11</v>
      </c>
      <c r="F550" s="10" t="s">
        <v>1701</v>
      </c>
      <c r="G550" s="15"/>
      <c r="H550" s="18" t="s">
        <v>1702</v>
      </c>
    </row>
    <row r="551" spans="1:8" x14ac:dyDescent="0.25">
      <c r="A551">
        <v>548</v>
      </c>
      <c r="B551" s="4" t="s">
        <v>1467</v>
      </c>
      <c r="C551" s="5" t="str">
        <f>_xlfn.CONCAT(Table1[[#This Row],[Tabla]],Table1[[#This Row],[Field]])</f>
        <v>RoutePlanItemExpectedDistanceToArrival</v>
      </c>
      <c r="D551" s="9" t="s">
        <v>1703</v>
      </c>
      <c r="E551" s="9" t="s">
        <v>11</v>
      </c>
      <c r="F551" s="9" t="s">
        <v>1704</v>
      </c>
      <c r="G551" s="5"/>
      <c r="H551" s="17" t="s">
        <v>1705</v>
      </c>
    </row>
    <row r="552" spans="1:8" x14ac:dyDescent="0.25">
      <c r="A552">
        <v>549</v>
      </c>
      <c r="B552" s="14" t="s">
        <v>1467</v>
      </c>
      <c r="C552" s="15" t="str">
        <f>_xlfn.CONCAT(Table1[[#This Row],[Tabla]],Table1[[#This Row],[Field]])</f>
        <v>RoutePlanItemExpectedStopDuration</v>
      </c>
      <c r="D552" s="10" t="s">
        <v>1706</v>
      </c>
      <c r="E552" s="10" t="s">
        <v>11</v>
      </c>
      <c r="F552" s="10" t="s">
        <v>1707</v>
      </c>
      <c r="G552" s="15"/>
      <c r="H552" s="18" t="s">
        <v>1708</v>
      </c>
    </row>
    <row r="553" spans="1:8" x14ac:dyDescent="0.25">
      <c r="A553">
        <v>550</v>
      </c>
      <c r="B553" s="4" t="s">
        <v>1467</v>
      </c>
      <c r="C553" s="5" t="str">
        <f>_xlfn.CONCAT(Table1[[#This Row],[Tabla]],Table1[[#This Row],[Field]])</f>
        <v>RoutePlanItemExpectedTripDurationToArrival</v>
      </c>
      <c r="D553" s="9" t="s">
        <v>1709</v>
      </c>
      <c r="E553" s="9" t="s">
        <v>11</v>
      </c>
      <c r="F553" s="9" t="s">
        <v>1710</v>
      </c>
      <c r="G553" s="5"/>
      <c r="H553" s="17" t="s">
        <v>1711</v>
      </c>
    </row>
    <row r="554" spans="1:8" x14ac:dyDescent="0.25">
      <c r="A554">
        <v>551</v>
      </c>
      <c r="B554" s="14" t="s">
        <v>1467</v>
      </c>
      <c r="C554" s="15" t="str">
        <f>_xlfn.CONCAT(Table1[[#This Row],[Tabla]],Table1[[#This Row],[Field]])</f>
        <v>RoutePlanItemId</v>
      </c>
      <c r="D554" s="10" t="s">
        <v>1712</v>
      </c>
      <c r="E554" s="10" t="s">
        <v>11</v>
      </c>
      <c r="F554" s="10" t="s">
        <v>1713</v>
      </c>
      <c r="G554" s="15"/>
      <c r="H554" s="18" t="s">
        <v>1714</v>
      </c>
    </row>
    <row r="555" spans="1:8" x14ac:dyDescent="0.25">
      <c r="A555">
        <v>552</v>
      </c>
      <c r="B555" s="4" t="s">
        <v>1467</v>
      </c>
      <c r="C555" s="5" t="str">
        <f>_xlfn.CONCAT(Table1[[#This Row],[Tabla]],Table1[[#This Row],[Field]])</f>
        <v>RoutePlanItemPassCount</v>
      </c>
      <c r="D555" s="9" t="s">
        <v>1715</v>
      </c>
      <c r="E555" s="9" t="s">
        <v>11</v>
      </c>
      <c r="F555" s="9" t="s">
        <v>1716</v>
      </c>
      <c r="G555" s="5"/>
      <c r="H555" s="17" t="s">
        <v>1717</v>
      </c>
    </row>
    <row r="556" spans="1:8" x14ac:dyDescent="0.25">
      <c r="A556">
        <v>553</v>
      </c>
      <c r="B556" s="14" t="s">
        <v>1467</v>
      </c>
      <c r="C556" s="15" t="str">
        <f>_xlfn.CONCAT(Table1[[#This Row],[Tabla]],Table1[[#This Row],[Field]])</f>
        <v>RoutePlanItemRoute</v>
      </c>
      <c r="D556" s="10" t="s">
        <v>1718</v>
      </c>
      <c r="E556" s="10" t="s">
        <v>11</v>
      </c>
      <c r="F556" s="10" t="s">
        <v>1719</v>
      </c>
      <c r="G556" s="15"/>
      <c r="H556" s="18" t="s">
        <v>1720</v>
      </c>
    </row>
    <row r="557" spans="1:8" x14ac:dyDescent="0.25">
      <c r="A557">
        <v>554</v>
      </c>
      <c r="B557" s="4" t="s">
        <v>1467</v>
      </c>
      <c r="C557" s="5" t="str">
        <f>_xlfn.CONCAT(Table1[[#This Row],[Tabla]],Table1[[#This Row],[Field]])</f>
        <v>RoutePlanItemSequence</v>
      </c>
      <c r="D557" s="9" t="s">
        <v>1721</v>
      </c>
      <c r="E557" s="9" t="s">
        <v>11</v>
      </c>
      <c r="F557" s="9" t="s">
        <v>1722</v>
      </c>
      <c r="G557" s="5"/>
      <c r="H557" s="17" t="s">
        <v>1723</v>
      </c>
    </row>
    <row r="558" spans="1:8" x14ac:dyDescent="0.25">
      <c r="A558">
        <v>555</v>
      </c>
      <c r="B558" s="14" t="s">
        <v>1467</v>
      </c>
      <c r="C558" s="15" t="str">
        <f>_xlfn.CONCAT(Table1[[#This Row],[Tabla]],Table1[[#This Row],[Field]])</f>
        <v>RoutePlanItemZone</v>
      </c>
      <c r="D558" s="10" t="s">
        <v>1724</v>
      </c>
      <c r="E558" s="10" t="s">
        <v>11</v>
      </c>
      <c r="F558" s="10" t="s">
        <v>1725</v>
      </c>
      <c r="G558" s="15"/>
      <c r="H558" s="18" t="s">
        <v>1726</v>
      </c>
    </row>
    <row r="559" spans="1:8" x14ac:dyDescent="0.25">
      <c r="A559">
        <v>556</v>
      </c>
      <c r="B559" s="4" t="s">
        <v>1467</v>
      </c>
      <c r="C559" s="5" t="str">
        <f>_xlfn.CONCAT(Table1[[#This Row],[Tabla]],Table1[[#This Row],[Field]])</f>
        <v>Rule</v>
      </c>
      <c r="D559" s="9" t="s">
        <v>1727</v>
      </c>
      <c r="E559" s="9" t="s">
        <v>11</v>
      </c>
      <c r="F559" s="9" t="s">
        <v>1728</v>
      </c>
      <c r="G559" s="5"/>
      <c r="H559" s="17" t="s">
        <v>1729</v>
      </c>
    </row>
    <row r="560" spans="1:8" x14ac:dyDescent="0.25">
      <c r="A560">
        <v>557</v>
      </c>
      <c r="B560" s="14" t="s">
        <v>1467</v>
      </c>
      <c r="C560" s="15" t="str">
        <f>_xlfn.CONCAT(Table1[[#This Row],[Tabla]],Table1[[#This Row],[Field]])</f>
        <v>RuleActiveFrom</v>
      </c>
      <c r="D560" s="10" t="s">
        <v>1730</v>
      </c>
      <c r="E560" s="10" t="s">
        <v>11</v>
      </c>
      <c r="F560" s="10" t="s">
        <v>1731</v>
      </c>
      <c r="G560" s="15"/>
      <c r="H560" s="18" t="s">
        <v>1732</v>
      </c>
    </row>
    <row r="561" spans="1:8" x14ac:dyDescent="0.25">
      <c r="A561">
        <v>558</v>
      </c>
      <c r="B561" s="4" t="s">
        <v>1467</v>
      </c>
      <c r="C561" s="5" t="str">
        <f>_xlfn.CONCAT(Table1[[#This Row],[Tabla]],Table1[[#This Row],[Field]])</f>
        <v>RuleActiveTo</v>
      </c>
      <c r="D561" s="9" t="s">
        <v>1733</v>
      </c>
      <c r="E561" s="9" t="s">
        <v>11</v>
      </c>
      <c r="F561" s="9" t="s">
        <v>1734</v>
      </c>
      <c r="G561" s="5"/>
      <c r="H561" s="17" t="s">
        <v>1735</v>
      </c>
    </row>
    <row r="562" spans="1:8" x14ac:dyDescent="0.25">
      <c r="A562">
        <v>559</v>
      </c>
      <c r="B562" s="14" t="s">
        <v>1467</v>
      </c>
      <c r="C562" s="15" t="str">
        <f>_xlfn.CONCAT(Table1[[#This Row],[Tabla]],Table1[[#This Row],[Field]])</f>
        <v>RuleBaseType</v>
      </c>
      <c r="D562" s="10" t="s">
        <v>1736</v>
      </c>
      <c r="E562" s="10" t="s">
        <v>11</v>
      </c>
      <c r="F562" s="10" t="s">
        <v>1737</v>
      </c>
      <c r="G562" s="15"/>
      <c r="H562" s="18" t="s">
        <v>1738</v>
      </c>
    </row>
    <row r="563" spans="1:8" x14ac:dyDescent="0.25">
      <c r="A563">
        <v>560</v>
      </c>
      <c r="B563" s="4" t="s">
        <v>1467</v>
      </c>
      <c r="C563" s="5" t="str">
        <f>_xlfn.CONCAT(Table1[[#This Row],[Tabla]],Table1[[#This Row],[Field]])</f>
        <v>RuleColor</v>
      </c>
      <c r="D563" s="9" t="s">
        <v>1739</v>
      </c>
      <c r="E563" s="9" t="s">
        <v>11</v>
      </c>
      <c r="F563" s="9" t="s">
        <v>1740</v>
      </c>
      <c r="G563" s="5"/>
      <c r="H563" s="17" t="s">
        <v>1741</v>
      </c>
    </row>
    <row r="564" spans="1:8" x14ac:dyDescent="0.25">
      <c r="A564">
        <v>561</v>
      </c>
      <c r="B564" s="14" t="s">
        <v>1467</v>
      </c>
      <c r="C564" s="15" t="str">
        <f>_xlfn.CONCAT(Table1[[#This Row],[Tabla]],Table1[[#This Row],[Field]])</f>
        <v>RuleComment</v>
      </c>
      <c r="D564" s="10" t="s">
        <v>1742</v>
      </c>
      <c r="E564" s="10" t="s">
        <v>11</v>
      </c>
      <c r="F564" s="10" t="s">
        <v>1743</v>
      </c>
      <c r="G564" s="15"/>
      <c r="H564" s="18" t="s">
        <v>1744</v>
      </c>
    </row>
    <row r="565" spans="1:8" x14ac:dyDescent="0.25">
      <c r="A565">
        <v>562</v>
      </c>
      <c r="B565" s="4" t="s">
        <v>1467</v>
      </c>
      <c r="C565" s="5" t="str">
        <f>_xlfn.CONCAT(Table1[[#This Row],[Tabla]],Table1[[#This Row],[Field]])</f>
        <v>RuleCondition</v>
      </c>
      <c r="D565" s="9" t="s">
        <v>1745</v>
      </c>
      <c r="E565" s="9" t="s">
        <v>11</v>
      </c>
      <c r="F565" s="9" t="s">
        <v>1746</v>
      </c>
      <c r="G565" s="5"/>
      <c r="H565" s="17" t="s">
        <v>1747</v>
      </c>
    </row>
    <row r="566" spans="1:8" x14ac:dyDescent="0.25">
      <c r="A566">
        <v>563</v>
      </c>
      <c r="B566" s="14" t="s">
        <v>1467</v>
      </c>
      <c r="C566" s="15" t="str">
        <f>_xlfn.CONCAT(Table1[[#This Row],[Tabla]],Table1[[#This Row],[Field]])</f>
        <v>RuleGroups</v>
      </c>
      <c r="D566" s="10" t="s">
        <v>1748</v>
      </c>
      <c r="E566" s="10" t="s">
        <v>11</v>
      </c>
      <c r="F566" s="10" t="s">
        <v>1749</v>
      </c>
      <c r="G566" s="15"/>
      <c r="H566" s="18" t="s">
        <v>1750</v>
      </c>
    </row>
    <row r="567" spans="1:8" x14ac:dyDescent="0.25">
      <c r="A567">
        <v>564</v>
      </c>
      <c r="B567" s="4" t="s">
        <v>1467</v>
      </c>
      <c r="C567" s="5" t="str">
        <f>_xlfn.CONCAT(Table1[[#This Row],[Tabla]],Table1[[#This Row],[Field]])</f>
        <v>RuleId</v>
      </c>
      <c r="D567" s="9" t="s">
        <v>1751</v>
      </c>
      <c r="E567" s="9" t="s">
        <v>11</v>
      </c>
      <c r="F567" s="9" t="s">
        <v>1752</v>
      </c>
      <c r="G567" s="5"/>
      <c r="H567" s="17" t="s">
        <v>1753</v>
      </c>
    </row>
    <row r="568" spans="1:8" x14ac:dyDescent="0.25">
      <c r="A568">
        <v>565</v>
      </c>
      <c r="B568" s="14" t="s">
        <v>1467</v>
      </c>
      <c r="C568" s="15" t="str">
        <f>_xlfn.CONCAT(Table1[[#This Row],[Tabla]],Table1[[#This Row],[Field]])</f>
        <v>RuleName</v>
      </c>
      <c r="D568" s="10" t="s">
        <v>1754</v>
      </c>
      <c r="E568" s="10" t="s">
        <v>11</v>
      </c>
      <c r="F568" s="10" t="s">
        <v>1755</v>
      </c>
      <c r="G568" s="15"/>
      <c r="H568" s="18" t="s">
        <v>1756</v>
      </c>
    </row>
    <row r="569" spans="1:8" x14ac:dyDescent="0.25">
      <c r="A569">
        <v>566</v>
      </c>
      <c r="B569" s="4" t="s">
        <v>1467</v>
      </c>
      <c r="C569" s="5" t="str">
        <f>_xlfn.CONCAT(Table1[[#This Row],[Tabla]],Table1[[#This Row],[Field]])</f>
        <v>RuleVersion</v>
      </c>
      <c r="D569" s="9" t="s">
        <v>1757</v>
      </c>
      <c r="E569" s="9" t="s">
        <v>11</v>
      </c>
      <c r="F569" s="9" t="s">
        <v>1758</v>
      </c>
      <c r="G569" s="5"/>
      <c r="H569" s="17" t="s">
        <v>1759</v>
      </c>
    </row>
    <row r="570" spans="1:8" x14ac:dyDescent="0.25">
      <c r="A570">
        <v>567</v>
      </c>
      <c r="B570" s="14" t="s">
        <v>1467</v>
      </c>
      <c r="C570" s="15" t="str">
        <f>_xlfn.CONCAT(Table1[[#This Row],[Tabla]],Table1[[#This Row],[Field]])</f>
        <v>SecurityIdentifier</v>
      </c>
      <c r="D570" s="10" t="s">
        <v>1760</v>
      </c>
      <c r="E570" s="10" t="s">
        <v>11</v>
      </c>
      <c r="F570" s="10" t="s">
        <v>1761</v>
      </c>
      <c r="G570" s="15"/>
      <c r="H570" s="18" t="s">
        <v>1762</v>
      </c>
    </row>
    <row r="571" spans="1:8" x14ac:dyDescent="0.25">
      <c r="A571">
        <v>568</v>
      </c>
      <c r="B571" s="4" t="s">
        <v>1467</v>
      </c>
      <c r="C571" s="5" t="str">
        <f>_xlfn.CONCAT(Table1[[#This Row],[Tabla]],Table1[[#This Row],[Field]])</f>
        <v>SecurityIdentifierAboutCheckmate</v>
      </c>
      <c r="D571" s="9" t="s">
        <v>1763</v>
      </c>
      <c r="E571" s="9" t="s">
        <v>11</v>
      </c>
      <c r="F571" s="9" t="s">
        <v>1764</v>
      </c>
      <c r="G571" s="5"/>
      <c r="H571" s="17" t="s">
        <v>1765</v>
      </c>
    </row>
    <row r="572" spans="1:8" x14ac:dyDescent="0.25">
      <c r="A572">
        <v>569</v>
      </c>
      <c r="B572" s="14" t="s">
        <v>1467</v>
      </c>
      <c r="C572" s="15" t="str">
        <f>_xlfn.CONCAT(Table1[[#This Row],[Tabla]],Table1[[#This Row],[Field]])</f>
        <v>SecurityIdentifierAccelerometerDataClearance</v>
      </c>
      <c r="D572" s="10" t="s">
        <v>1766</v>
      </c>
      <c r="E572" s="10" t="s">
        <v>11</v>
      </c>
      <c r="F572" s="10" t="s">
        <v>1767</v>
      </c>
      <c r="G572" s="15"/>
      <c r="H572" s="18" t="s">
        <v>1768</v>
      </c>
    </row>
    <row r="573" spans="1:8" x14ac:dyDescent="0.25">
      <c r="A573">
        <v>570</v>
      </c>
      <c r="B573" s="4" t="s">
        <v>1467</v>
      </c>
      <c r="C573" s="5" t="str">
        <f>_xlfn.CONCAT(Table1[[#This Row],[Tabla]],Table1[[#This Row],[Field]])</f>
        <v>SecurityIdentifierAccessAddInManagement</v>
      </c>
      <c r="D573" s="9" t="s">
        <v>1769</v>
      </c>
      <c r="E573" s="9" t="s">
        <v>11</v>
      </c>
      <c r="F573" s="9" t="s">
        <v>1770</v>
      </c>
      <c r="G573" s="5"/>
      <c r="H573" s="17" t="s">
        <v>1771</v>
      </c>
    </row>
    <row r="574" spans="1:8" x14ac:dyDescent="0.25">
      <c r="A574">
        <v>571</v>
      </c>
      <c r="B574" s="14" t="s">
        <v>1467</v>
      </c>
      <c r="C574" s="15" t="str">
        <f>_xlfn.CONCAT(Table1[[#This Row],[Tabla]],Table1[[#This Row],[Field]])</f>
        <v>SecurityIdentifierAccessCleanTruckCheckCompliance</v>
      </c>
      <c r="D574" s="10" t="s">
        <v>1772</v>
      </c>
      <c r="E574" s="10" t="s">
        <v>11</v>
      </c>
      <c r="F574" s="10" t="s">
        <v>1773</v>
      </c>
      <c r="G574" s="15"/>
      <c r="H574" s="18" t="s">
        <v>1774</v>
      </c>
    </row>
    <row r="575" spans="1:8" x14ac:dyDescent="0.25">
      <c r="A575">
        <v>572</v>
      </c>
      <c r="B575" s="4" t="s">
        <v>1467</v>
      </c>
      <c r="C575" s="5" t="str">
        <f>_xlfn.CONCAT(Table1[[#This Row],[Tabla]],Table1[[#This Row],[Field]])</f>
        <v>SecurityIdentifierAccidentDebugReport</v>
      </c>
      <c r="D575" s="5" t="s">
        <v>1775</v>
      </c>
      <c r="E575" s="5" t="s">
        <v>11</v>
      </c>
      <c r="F575" s="5" t="s">
        <v>1776</v>
      </c>
      <c r="G575" s="5"/>
      <c r="H575" s="17" t="s">
        <v>1777</v>
      </c>
    </row>
    <row r="576" spans="1:8" x14ac:dyDescent="0.25">
      <c r="A576">
        <v>573</v>
      </c>
      <c r="B576" s="14" t="s">
        <v>1467</v>
      </c>
      <c r="C576" s="15" t="str">
        <f>_xlfn.CONCAT(Table1[[#This Row],[Tabla]],Table1[[#This Row],[Field]])</f>
        <v>SecurityIdentifierAccidentWizard</v>
      </c>
      <c r="D576" s="15" t="s">
        <v>1778</v>
      </c>
      <c r="E576" s="15" t="s">
        <v>11</v>
      </c>
      <c r="F576" s="15" t="s">
        <v>1779</v>
      </c>
      <c r="G576" s="15"/>
      <c r="H576" s="18" t="s">
        <v>1780</v>
      </c>
    </row>
    <row r="577" spans="1:8" x14ac:dyDescent="0.25">
      <c r="A577">
        <v>574</v>
      </c>
      <c r="B577" s="4" t="s">
        <v>1467</v>
      </c>
      <c r="C577" s="5" t="str">
        <f>_xlfn.CONCAT(Table1[[#This Row],[Tabla]],Table1[[#This Row],[Field]])</f>
        <v>SecurityIdentifierActiveTrackingClearance</v>
      </c>
      <c r="D577" s="5" t="s">
        <v>1781</v>
      </c>
      <c r="E577" s="5" t="s">
        <v>11</v>
      </c>
      <c r="F577" s="5" t="s">
        <v>1782</v>
      </c>
      <c r="G577" s="5"/>
      <c r="H577" s="17" t="s">
        <v>1783</v>
      </c>
    </row>
    <row r="578" spans="1:8" x14ac:dyDescent="0.25">
      <c r="A578">
        <v>575</v>
      </c>
      <c r="B578" s="14" t="s">
        <v>1467</v>
      </c>
      <c r="C578" s="15" t="str">
        <f>_xlfn.CONCAT(Table1[[#This Row],[Tabla]],Table1[[#This Row],[Field]])</f>
        <v>SecurityIdentifierAdministerLiveMap</v>
      </c>
      <c r="D578" s="15" t="s">
        <v>1784</v>
      </c>
      <c r="E578" s="15" t="s">
        <v>11</v>
      </c>
      <c r="F578" s="15" t="s">
        <v>1785</v>
      </c>
      <c r="G578" s="15"/>
      <c r="H578" s="18" t="s">
        <v>1786</v>
      </c>
    </row>
    <row r="579" spans="1:8" x14ac:dyDescent="0.25">
      <c r="A579">
        <v>576</v>
      </c>
      <c r="B579" s="4" t="s">
        <v>1467</v>
      </c>
      <c r="C579" s="5" t="str">
        <f>_xlfn.CONCAT(Table1[[#This Row],[Tabla]],Table1[[#This Row],[Field]])</f>
        <v>SecurityIdentifierAdministerProperty</v>
      </c>
      <c r="D579" s="5" t="s">
        <v>1787</v>
      </c>
      <c r="E579" s="5" t="s">
        <v>11</v>
      </c>
      <c r="F579" s="5" t="s">
        <v>1788</v>
      </c>
      <c r="G579" s="5"/>
      <c r="H579" s="17" t="s">
        <v>1789</v>
      </c>
    </row>
    <row r="580" spans="1:8" x14ac:dyDescent="0.25">
      <c r="A580">
        <v>577</v>
      </c>
      <c r="B580" s="14" t="s">
        <v>1467</v>
      </c>
      <c r="C580" s="15" t="str">
        <f>_xlfn.CONCAT(Table1[[#This Row],[Tabla]],Table1[[#This Row],[Field]])</f>
        <v>SecurityIdentifierAdministerPropertySet</v>
      </c>
      <c r="D580" s="15" t="s">
        <v>1790</v>
      </c>
      <c r="E580" s="15" t="s">
        <v>11</v>
      </c>
      <c r="F580" s="15" t="s">
        <v>1791</v>
      </c>
      <c r="G580" s="15"/>
      <c r="H580" s="18" t="s">
        <v>1792</v>
      </c>
    </row>
    <row r="581" spans="1:8" x14ac:dyDescent="0.25">
      <c r="A581">
        <v>578</v>
      </c>
      <c r="B581" s="4" t="s">
        <v>1467</v>
      </c>
      <c r="C581" s="5" t="str">
        <f>_xlfn.CONCAT(Table1[[#This Row],[Tabla]],Table1[[#This Row],[Field]])</f>
        <v>SecurityIdentifierAdministerPublicWorksServiceRoutes</v>
      </c>
      <c r="D581" s="5" t="s">
        <v>1793</v>
      </c>
      <c r="E581" s="5" t="s">
        <v>11</v>
      </c>
      <c r="F581" s="5" t="s">
        <v>1794</v>
      </c>
      <c r="G581" s="5"/>
      <c r="H581" s="17" t="s">
        <v>1795</v>
      </c>
    </row>
    <row r="582" spans="1:8" x14ac:dyDescent="0.25">
      <c r="A582">
        <v>579</v>
      </c>
      <c r="B582" s="14" t="s">
        <v>1467</v>
      </c>
      <c r="C582" s="15" t="str">
        <f>_xlfn.CONCAT(Table1[[#This Row],[Tabla]],Table1[[#This Row],[Field]])</f>
        <v>SecurityIdentifierAdministerWiFiHotspotSettings</v>
      </c>
      <c r="D582" s="15" t="s">
        <v>1796</v>
      </c>
      <c r="E582" s="15" t="s">
        <v>11</v>
      </c>
      <c r="F582" s="15" t="s">
        <v>1797</v>
      </c>
      <c r="G582" s="15"/>
      <c r="H582" s="18" t="s">
        <v>1798</v>
      </c>
    </row>
    <row r="583" spans="1:8" x14ac:dyDescent="0.25">
      <c r="A583">
        <v>580</v>
      </c>
      <c r="B583" s="4" t="s">
        <v>1467</v>
      </c>
      <c r="C583" s="5" t="str">
        <f>_xlfn.CONCAT(Table1[[#This Row],[Tabla]],Table1[[#This Row],[Field]])</f>
        <v>SecurityIdentifierAuditLog</v>
      </c>
      <c r="D583" s="5" t="s">
        <v>1799</v>
      </c>
      <c r="E583" s="5" t="s">
        <v>11</v>
      </c>
      <c r="F583" s="5" t="s">
        <v>1800</v>
      </c>
      <c r="G583" s="5"/>
      <c r="H583" s="17" t="s">
        <v>1801</v>
      </c>
    </row>
    <row r="584" spans="1:8" x14ac:dyDescent="0.25">
      <c r="A584">
        <v>581</v>
      </c>
      <c r="B584" s="14" t="s">
        <v>1467</v>
      </c>
      <c r="C584" s="15" t="str">
        <f>_xlfn.CONCAT(Table1[[#This Row],[Tabla]],Table1[[#This Row],[Field]])</f>
        <v>SecurityIdentifierAuxiliaryClearance</v>
      </c>
      <c r="D584" s="15" t="s">
        <v>1802</v>
      </c>
      <c r="E584" s="15" t="s">
        <v>11</v>
      </c>
      <c r="F584" s="15" t="s">
        <v>1803</v>
      </c>
      <c r="G584" s="15"/>
      <c r="H584" s="18" t="s">
        <v>1804</v>
      </c>
    </row>
    <row r="585" spans="1:8" x14ac:dyDescent="0.25">
      <c r="A585">
        <v>582</v>
      </c>
      <c r="B585" s="4" t="s">
        <v>1467</v>
      </c>
      <c r="C585" s="5" t="str">
        <f>_xlfn.CONCAT(Table1[[#This Row],[Tabla]],Table1[[#This Row],[Field]])</f>
        <v>SecurityIdentifierBEVRangeCapabilityReport</v>
      </c>
      <c r="D585" s="5" t="s">
        <v>1805</v>
      </c>
      <c r="E585" s="5" t="s">
        <v>11</v>
      </c>
      <c r="F585" s="5" t="s">
        <v>1806</v>
      </c>
      <c r="G585" s="5"/>
      <c r="H585" s="17" t="s">
        <v>1807</v>
      </c>
    </row>
    <row r="586" spans="1:8" x14ac:dyDescent="0.25">
      <c r="A586">
        <v>583</v>
      </c>
      <c r="B586" s="14" t="s">
        <v>1467</v>
      </c>
      <c r="C586" s="15" t="str">
        <f>_xlfn.CONCAT(Table1[[#This Row],[Tabla]],Table1[[#This Row],[Field]])</f>
        <v>SecurityIdentifierCertifyDVIR</v>
      </c>
      <c r="D586" s="15" t="s">
        <v>1808</v>
      </c>
      <c r="E586" s="15" t="s">
        <v>11</v>
      </c>
      <c r="F586" s="15" t="s">
        <v>1809</v>
      </c>
      <c r="G586" s="15"/>
      <c r="H586" s="18" t="s">
        <v>1810</v>
      </c>
    </row>
    <row r="587" spans="1:8" x14ac:dyDescent="0.25">
      <c r="A587">
        <v>584</v>
      </c>
      <c r="B587" s="4" t="s">
        <v>1467</v>
      </c>
      <c r="C587" s="5" t="str">
        <f>_xlfn.CONCAT(Table1[[#This Row],[Tabla]],Table1[[#This Row],[Field]])</f>
        <v>SecurityIdentifierChangePassword</v>
      </c>
      <c r="D587" s="5" t="s">
        <v>1811</v>
      </c>
      <c r="E587" s="5" t="s">
        <v>11</v>
      </c>
      <c r="F587" s="5" t="s">
        <v>1812</v>
      </c>
      <c r="G587" s="5"/>
      <c r="H587" s="17" t="s">
        <v>1813</v>
      </c>
    </row>
    <row r="588" spans="1:8" x14ac:dyDescent="0.25">
      <c r="A588">
        <v>585</v>
      </c>
      <c r="B588" s="14" t="s">
        <v>1467</v>
      </c>
      <c r="C588" s="15" t="str">
        <f>_xlfn.CONCAT(Table1[[#This Row],[Tabla]],Table1[[#This Row],[Field]])</f>
        <v>SecurityIdentifierChargeStationDashboard</v>
      </c>
      <c r="D588" s="15" t="s">
        <v>1814</v>
      </c>
      <c r="E588" s="15" t="s">
        <v>11</v>
      </c>
      <c r="F588" s="15" t="s">
        <v>1815</v>
      </c>
      <c r="G588" s="15"/>
      <c r="H588" s="18" t="s">
        <v>1816</v>
      </c>
    </row>
    <row r="589" spans="1:8" x14ac:dyDescent="0.25">
      <c r="A589">
        <v>586</v>
      </c>
      <c r="B589" s="4" t="s">
        <v>1467</v>
      </c>
      <c r="C589" s="5" t="str">
        <f>_xlfn.CONCAT(Table1[[#This Row],[Tabla]],Table1[[#This Row],[Field]])</f>
        <v>SecurityIdentifierCongregationReport</v>
      </c>
      <c r="D589" s="5" t="s">
        <v>1817</v>
      </c>
      <c r="E589" s="5" t="s">
        <v>11</v>
      </c>
      <c r="F589" s="5" t="s">
        <v>1818</v>
      </c>
      <c r="G589" s="5"/>
      <c r="H589" s="17" t="s">
        <v>1819</v>
      </c>
    </row>
    <row r="590" spans="1:8" x14ac:dyDescent="0.25">
      <c r="A590">
        <v>587</v>
      </c>
      <c r="B590" s="14" t="s">
        <v>1467</v>
      </c>
      <c r="C590" s="15" t="str">
        <f>_xlfn.CONCAT(Table1[[#This Row],[Tabla]],Table1[[#This Row],[Field]])</f>
        <v>SecurityIdentifierContinuousConnectClearance</v>
      </c>
      <c r="D590" s="15" t="s">
        <v>1820</v>
      </c>
      <c r="E590" s="15" t="s">
        <v>11</v>
      </c>
      <c r="F590" s="15" t="s">
        <v>1821</v>
      </c>
      <c r="G590" s="15"/>
      <c r="H590" s="18" t="s">
        <v>1822</v>
      </c>
    </row>
    <row r="591" spans="1:8" x14ac:dyDescent="0.25">
      <c r="A591">
        <v>588</v>
      </c>
      <c r="B591" s="4" t="s">
        <v>1467</v>
      </c>
      <c r="C591" s="5" t="str">
        <f>_xlfn.CONCAT(Table1[[#This Row],[Tabla]],Table1[[#This Row],[Field]])</f>
        <v>SecurityIdentifierCreateExtractKey</v>
      </c>
      <c r="D591" s="5" t="s">
        <v>1823</v>
      </c>
      <c r="E591" s="5" t="s">
        <v>11</v>
      </c>
      <c r="F591" s="5" t="s">
        <v>1824</v>
      </c>
      <c r="G591" s="5"/>
      <c r="H591" s="17" t="s">
        <v>1825</v>
      </c>
    </row>
    <row r="592" spans="1:8" x14ac:dyDescent="0.25">
      <c r="A592">
        <v>589</v>
      </c>
      <c r="B592" s="14" t="s">
        <v>1467</v>
      </c>
      <c r="C592" s="15" t="str">
        <f>_xlfn.CONCAT(Table1[[#This Row],[Tabla]],Table1[[#This Row],[Field]])</f>
        <v>SecurityIdentifierCreateFirmwareKey</v>
      </c>
      <c r="D592" s="15" t="s">
        <v>1826</v>
      </c>
      <c r="E592" s="15" t="s">
        <v>11</v>
      </c>
      <c r="F592" s="15" t="s">
        <v>1827</v>
      </c>
      <c r="G592" s="15"/>
      <c r="H592" s="18" t="s">
        <v>1828</v>
      </c>
    </row>
    <row r="593" spans="1:8" x14ac:dyDescent="0.25">
      <c r="A593">
        <v>590</v>
      </c>
      <c r="B593" s="4" t="s">
        <v>1467</v>
      </c>
      <c r="C593" s="5" t="str">
        <f>_xlfn.CONCAT(Table1[[#This Row],[Tabla]],Table1[[#This Row],[Field]])</f>
        <v>SecurityIdentifierCreateKeyBackup</v>
      </c>
      <c r="D593" s="5" t="s">
        <v>1829</v>
      </c>
      <c r="E593" s="5" t="s">
        <v>11</v>
      </c>
      <c r="F593" s="5" t="s">
        <v>1830</v>
      </c>
      <c r="G593" s="5"/>
      <c r="H593" s="17" t="s">
        <v>1831</v>
      </c>
    </row>
    <row r="594" spans="1:8" x14ac:dyDescent="0.25">
      <c r="A594">
        <v>591</v>
      </c>
      <c r="B594" s="14" t="s">
        <v>1467</v>
      </c>
      <c r="C594" s="15" t="str">
        <f>_xlfn.CONCAT(Table1[[#This Row],[Tabla]],Table1[[#This Row],[Field]])</f>
        <v>SecurityIdentifierCreateProgrammingKey</v>
      </c>
      <c r="D594" s="15" t="s">
        <v>1832</v>
      </c>
      <c r="E594" s="15" t="s">
        <v>11</v>
      </c>
      <c r="F594" s="15" t="s">
        <v>1833</v>
      </c>
      <c r="G594" s="15"/>
      <c r="H594" s="18" t="s">
        <v>1834</v>
      </c>
    </row>
    <row r="595" spans="1:8" x14ac:dyDescent="0.25">
      <c r="A595">
        <v>592</v>
      </c>
      <c r="B595" s="4" t="s">
        <v>1467</v>
      </c>
      <c r="C595" s="5" t="str">
        <f>_xlfn.CONCAT(Table1[[#This Row],[Tabla]],Table1[[#This Row],[Field]])</f>
        <v>SecurityIdentifierCreateShareableLink</v>
      </c>
      <c r="D595" s="5" t="s">
        <v>1835</v>
      </c>
      <c r="E595" s="5" t="s">
        <v>11</v>
      </c>
      <c r="F595" s="5" t="s">
        <v>1836</v>
      </c>
      <c r="G595" s="5"/>
      <c r="H595" s="17" t="s">
        <v>1837</v>
      </c>
    </row>
    <row r="596" spans="1:8" x14ac:dyDescent="0.25">
      <c r="A596">
        <v>593</v>
      </c>
      <c r="B596" s="14" t="s">
        <v>1467</v>
      </c>
      <c r="C596" s="15" t="str">
        <f>_xlfn.CONCAT(Table1[[#This Row],[Tabla]],Table1[[#This Row],[Field]])</f>
        <v>SecurityIdentifierCreateTestKey</v>
      </c>
      <c r="D596" s="15" t="s">
        <v>1838</v>
      </c>
      <c r="E596" s="15" t="s">
        <v>11</v>
      </c>
      <c r="F596" s="15" t="s">
        <v>1839</v>
      </c>
      <c r="G596" s="15"/>
      <c r="H596" s="18" t="s">
        <v>1840</v>
      </c>
    </row>
    <row r="597" spans="1:8" x14ac:dyDescent="0.25">
      <c r="A597">
        <v>594</v>
      </c>
      <c r="B597" s="4" t="s">
        <v>1467</v>
      </c>
      <c r="C597" s="5" t="str">
        <f>_xlfn.CONCAT(Table1[[#This Row],[Tabla]],Table1[[#This Row],[Field]])</f>
        <v>SecurityIdentifierCreateWifiKey</v>
      </c>
      <c r="D597" s="5" t="s">
        <v>1841</v>
      </c>
      <c r="E597" s="5" t="s">
        <v>11</v>
      </c>
      <c r="F597" s="5" t="s">
        <v>1842</v>
      </c>
      <c r="G597" s="5"/>
      <c r="H597" s="17" t="s">
        <v>1843</v>
      </c>
    </row>
    <row r="598" spans="1:8" x14ac:dyDescent="0.25">
      <c r="A598">
        <v>595</v>
      </c>
      <c r="B598" s="14" t="s">
        <v>1467</v>
      </c>
      <c r="C598" s="15" t="str">
        <f>_xlfn.CONCAT(Table1[[#This Row],[Tabla]],Table1[[#This Row],[Field]])</f>
        <v>SecurityIdentifierCustomerVisitsReport</v>
      </c>
      <c r="D598" s="15" t="s">
        <v>1844</v>
      </c>
      <c r="E598" s="15" t="s">
        <v>11</v>
      </c>
      <c r="F598" s="15" t="s">
        <v>1845</v>
      </c>
      <c r="G598" s="15"/>
      <c r="H598" s="18" t="s">
        <v>1846</v>
      </c>
    </row>
    <row r="599" spans="1:8" x14ac:dyDescent="0.25">
      <c r="A599">
        <v>596</v>
      </c>
      <c r="B599" s="4" t="s">
        <v>1467</v>
      </c>
      <c r="C599" s="5" t="str">
        <f>_xlfn.CONCAT(Table1[[#This Row],[Tabla]],Table1[[#This Row],[Field]])</f>
        <v>SecurityIdentifierDeleteGpsTextMessage</v>
      </c>
      <c r="D599" s="5" t="s">
        <v>1847</v>
      </c>
      <c r="E599" s="5" t="s">
        <v>11</v>
      </c>
      <c r="F599" s="5" t="s">
        <v>1848</v>
      </c>
      <c r="G599" s="5"/>
      <c r="H599" s="17" t="s">
        <v>1849</v>
      </c>
    </row>
    <row r="600" spans="1:8" x14ac:dyDescent="0.25">
      <c r="A600">
        <v>597</v>
      </c>
      <c r="B600" s="14" t="s">
        <v>1467</v>
      </c>
      <c r="C600" s="15" t="str">
        <f>_xlfn.CONCAT(Table1[[#This Row],[Tabla]],Table1[[#This Row],[Field]])</f>
        <v>SecurityIdentifierDeleteShareableLink</v>
      </c>
      <c r="D600" s="15" t="s">
        <v>1850</v>
      </c>
      <c r="E600" s="15" t="s">
        <v>11</v>
      </c>
      <c r="F600" s="15" t="s">
        <v>1851</v>
      </c>
      <c r="G600" s="15"/>
      <c r="H600" s="18" t="s">
        <v>1852</v>
      </c>
    </row>
    <row r="601" spans="1:8" x14ac:dyDescent="0.25">
      <c r="A601">
        <v>598</v>
      </c>
      <c r="B601" s="4" t="s">
        <v>1467</v>
      </c>
      <c r="C601" s="5" t="str">
        <f>_xlfn.CONCAT(Table1[[#This Row],[Tabla]],Table1[[#This Row],[Field]])</f>
        <v>SecurityIdentifierDeviceAdmin</v>
      </c>
      <c r="D601" s="5" t="s">
        <v>1853</v>
      </c>
      <c r="E601" s="5" t="s">
        <v>11</v>
      </c>
      <c r="F601" s="5" t="s">
        <v>1854</v>
      </c>
      <c r="G601" s="5"/>
      <c r="H601" s="17" t="s">
        <v>1855</v>
      </c>
    </row>
    <row r="602" spans="1:8" x14ac:dyDescent="0.25">
      <c r="A602">
        <v>599</v>
      </c>
      <c r="B602" s="14" t="s">
        <v>1467</v>
      </c>
      <c r="C602" s="15" t="str">
        <f>_xlfn.CONCAT(Table1[[#This Row],[Tabla]],Table1[[#This Row],[Field]])</f>
        <v>SecurityIdentifierDeviceAdminAdvanced</v>
      </c>
      <c r="D602" s="15" t="s">
        <v>1856</v>
      </c>
      <c r="E602" s="15" t="s">
        <v>11</v>
      </c>
      <c r="F602" s="15" t="s">
        <v>1857</v>
      </c>
      <c r="G602" s="15"/>
      <c r="H602" s="18" t="s">
        <v>1858</v>
      </c>
    </row>
    <row r="603" spans="1:8" x14ac:dyDescent="0.25">
      <c r="A603">
        <v>600</v>
      </c>
      <c r="B603" s="4" t="s">
        <v>1467</v>
      </c>
      <c r="C603" s="5" t="str">
        <f>_xlfn.CONCAT(Table1[[#This Row],[Tabla]],Table1[[#This Row],[Field]])</f>
        <v>SecurityIdentifierDeviceAdminDeleteUnplugReplace</v>
      </c>
      <c r="D603" s="5" t="s">
        <v>1859</v>
      </c>
      <c r="E603" s="5" t="s">
        <v>11</v>
      </c>
      <c r="F603" s="5" t="s">
        <v>1860</v>
      </c>
      <c r="G603" s="5"/>
      <c r="H603" s="17" t="s">
        <v>1861</v>
      </c>
    </row>
    <row r="604" spans="1:8" x14ac:dyDescent="0.25">
      <c r="A604">
        <v>601</v>
      </c>
      <c r="B604" s="14" t="s">
        <v>1467</v>
      </c>
      <c r="C604" s="15" t="str">
        <f>_xlfn.CONCAT(Table1[[#This Row],[Tabla]],Table1[[#This Row],[Field]])</f>
        <v>SecurityIdentifierDeviceAdminDriverFeedback</v>
      </c>
      <c r="D604" s="15" t="s">
        <v>1862</v>
      </c>
      <c r="E604" s="15" t="s">
        <v>11</v>
      </c>
      <c r="F604" s="15" t="s">
        <v>1863</v>
      </c>
      <c r="G604" s="15"/>
      <c r="H604" s="18" t="s">
        <v>1864</v>
      </c>
    </row>
    <row r="605" spans="1:8" x14ac:dyDescent="0.25">
      <c r="A605">
        <v>602</v>
      </c>
      <c r="B605" s="4" t="s">
        <v>1467</v>
      </c>
      <c r="C605" s="5" t="str">
        <f>_xlfn.CONCAT(Table1[[#This Row],[Tabla]],Table1[[#This Row],[Field]])</f>
        <v>SecurityIdentifierDeviceCurrentStatusClearance</v>
      </c>
      <c r="D605" s="5" t="s">
        <v>1865</v>
      </c>
      <c r="E605" s="5" t="s">
        <v>11</v>
      </c>
      <c r="F605" s="5" t="s">
        <v>1866</v>
      </c>
      <c r="G605" s="5"/>
      <c r="H605" s="17" t="s">
        <v>1867</v>
      </c>
    </row>
    <row r="606" spans="1:8" x14ac:dyDescent="0.25">
      <c r="A606">
        <v>603</v>
      </c>
      <c r="B606" s="14" t="s">
        <v>1467</v>
      </c>
      <c r="C606" s="15" t="str">
        <f>_xlfn.CONCAT(Table1[[#This Row],[Tabla]],Table1[[#This Row],[Field]])</f>
        <v>SecurityIdentifierDeviceInstallHistoryReport</v>
      </c>
      <c r="D606" s="15" t="s">
        <v>1868</v>
      </c>
      <c r="E606" s="15" t="s">
        <v>11</v>
      </c>
      <c r="F606" s="15" t="s">
        <v>1869</v>
      </c>
      <c r="G606" s="15"/>
      <c r="H606" s="18" t="s">
        <v>1870</v>
      </c>
    </row>
    <row r="607" spans="1:8" x14ac:dyDescent="0.25">
      <c r="A607">
        <v>604</v>
      </c>
      <c r="B607" s="4" t="s">
        <v>1467</v>
      </c>
      <c r="C607" s="5" t="str">
        <f>_xlfn.CONCAT(Table1[[#This Row],[Tabla]],Table1[[#This Row],[Field]])</f>
        <v>SecurityIdentifierDeviceList</v>
      </c>
      <c r="D607" s="5" t="s">
        <v>1871</v>
      </c>
      <c r="E607" s="5" t="s">
        <v>11</v>
      </c>
      <c r="F607" s="5" t="s">
        <v>1872</v>
      </c>
      <c r="G607" s="5"/>
      <c r="H607" s="17" t="s">
        <v>1873</v>
      </c>
    </row>
    <row r="608" spans="1:8" x14ac:dyDescent="0.25">
      <c r="A608">
        <v>605</v>
      </c>
      <c r="B608" s="14" t="s">
        <v>1467</v>
      </c>
      <c r="C608" s="15" t="str">
        <f>_xlfn.CONCAT(Table1[[#This Row],[Tabla]],Table1[[#This Row],[Field]])</f>
        <v>SecurityIdentifierDirectCustomer</v>
      </c>
      <c r="D608" s="15" t="s">
        <v>1874</v>
      </c>
      <c r="E608" s="15" t="s">
        <v>11</v>
      </c>
      <c r="F608" s="15" t="s">
        <v>1875</v>
      </c>
      <c r="G608" s="15"/>
      <c r="H608" s="18" t="s">
        <v>1876</v>
      </c>
    </row>
    <row r="609" spans="1:8" x14ac:dyDescent="0.25">
      <c r="A609">
        <v>606</v>
      </c>
      <c r="B609" s="4" t="s">
        <v>1467</v>
      </c>
      <c r="C609" s="5" t="str">
        <f>_xlfn.CONCAT(Table1[[#This Row],[Tabla]],Table1[[#This Row],[Field]])</f>
        <v>SecurityIdentifierDirectSupportAdmin</v>
      </c>
      <c r="D609" s="5" t="s">
        <v>1877</v>
      </c>
      <c r="E609" s="5" t="s">
        <v>11</v>
      </c>
      <c r="F609" s="5" t="s">
        <v>1878</v>
      </c>
      <c r="G609" s="5"/>
      <c r="H609" s="17" t="s">
        <v>1879</v>
      </c>
    </row>
    <row r="610" spans="1:8" x14ac:dyDescent="0.25">
      <c r="A610">
        <v>607</v>
      </c>
      <c r="B610" s="14" t="s">
        <v>1467</v>
      </c>
      <c r="C610" s="15" t="str">
        <f>_xlfn.CONCAT(Table1[[#This Row],[Tabla]],Table1[[#This Row],[Field]])</f>
        <v>SecurityIdentifierDismissFaults</v>
      </c>
      <c r="D610" s="15" t="s">
        <v>1880</v>
      </c>
      <c r="E610" s="15" t="s">
        <v>11</v>
      </c>
      <c r="F610" s="15" t="s">
        <v>1881</v>
      </c>
      <c r="G610" s="15"/>
      <c r="H610" s="18" t="s">
        <v>1882</v>
      </c>
    </row>
    <row r="611" spans="1:8" x14ac:dyDescent="0.25">
      <c r="A611">
        <v>608</v>
      </c>
      <c r="B611" s="4" t="s">
        <v>1467</v>
      </c>
      <c r="C611" s="5" t="str">
        <f>_xlfn.CONCAT(Table1[[#This Row],[Tabla]],Table1[[#This Row],[Field]])</f>
        <v>SecurityIdentifierDisplayMap</v>
      </c>
      <c r="D611" s="5" t="s">
        <v>1883</v>
      </c>
      <c r="E611" s="5" t="s">
        <v>11</v>
      </c>
      <c r="F611" s="5" t="s">
        <v>1884</v>
      </c>
      <c r="G611" s="5"/>
      <c r="H611" s="17" t="s">
        <v>1885</v>
      </c>
    </row>
    <row r="612" spans="1:8" x14ac:dyDescent="0.25">
      <c r="A612">
        <v>609</v>
      </c>
      <c r="B612" s="14" t="s">
        <v>1467</v>
      </c>
      <c r="C612" s="15" t="str">
        <f>_xlfn.CONCAT(Table1[[#This Row],[Tabla]],Table1[[#This Row],[Field]])</f>
        <v>SecurityIdentifierDriverIdentificationClearance</v>
      </c>
      <c r="D612" s="15" t="s">
        <v>1886</v>
      </c>
      <c r="E612" s="15" t="s">
        <v>11</v>
      </c>
      <c r="F612" s="15" t="s">
        <v>1887</v>
      </c>
      <c r="G612" s="15"/>
      <c r="H612" s="18" t="s">
        <v>1888</v>
      </c>
    </row>
    <row r="613" spans="1:8" x14ac:dyDescent="0.25">
      <c r="A613">
        <v>610</v>
      </c>
      <c r="B613" s="4" t="s">
        <v>1467</v>
      </c>
      <c r="C613" s="5" t="str">
        <f>_xlfn.CONCAT(Table1[[#This Row],[Tabla]],Table1[[#This Row],[Field]])</f>
        <v>SecurityIdentifierEditDeviceDataPrivacyChangeData</v>
      </c>
      <c r="D613" s="5" t="s">
        <v>1889</v>
      </c>
      <c r="E613" s="5" t="s">
        <v>11</v>
      </c>
      <c r="F613" s="5" t="s">
        <v>1890</v>
      </c>
      <c r="G613" s="5"/>
      <c r="H613" s="17" t="s">
        <v>1891</v>
      </c>
    </row>
    <row r="614" spans="1:8" x14ac:dyDescent="0.25">
      <c r="A614">
        <v>611</v>
      </c>
      <c r="B614" s="14" t="s">
        <v>1467</v>
      </c>
      <c r="C614" s="15" t="str">
        <f>_xlfn.CONCAT(Table1[[#This Row],[Tabla]],Table1[[#This Row],[Field]])</f>
        <v>SecurityIdentifierEditDeviceOdometer</v>
      </c>
      <c r="D614" s="15" t="s">
        <v>1892</v>
      </c>
      <c r="E614" s="15" t="s">
        <v>11</v>
      </c>
      <c r="F614" s="15" t="s">
        <v>1893</v>
      </c>
      <c r="G614" s="15"/>
      <c r="H614" s="18" t="s">
        <v>1894</v>
      </c>
    </row>
    <row r="615" spans="1:8" x14ac:dyDescent="0.25">
      <c r="A615">
        <v>612</v>
      </c>
      <c r="B615" s="4" t="s">
        <v>1467</v>
      </c>
      <c r="C615" s="5" t="str">
        <f>_xlfn.CONCAT(Table1[[#This Row],[Tabla]],Table1[[#This Row],[Field]])</f>
        <v>SecurityIdentifierEditDeviceShare</v>
      </c>
      <c r="D615" s="5" t="s">
        <v>1895</v>
      </c>
      <c r="E615" s="5" t="s">
        <v>11</v>
      </c>
      <c r="F615" s="5" t="s">
        <v>1896</v>
      </c>
      <c r="G615" s="5"/>
      <c r="H615" s="17" t="s">
        <v>1897</v>
      </c>
    </row>
    <row r="616" spans="1:8" x14ac:dyDescent="0.25">
      <c r="A616">
        <v>613</v>
      </c>
      <c r="B616" s="14" t="s">
        <v>1467</v>
      </c>
      <c r="C616" s="15" t="str">
        <f>_xlfn.CONCAT(Table1[[#This Row],[Tabla]],Table1[[#This Row],[Field]])</f>
        <v>SecurityIdentifierEditDistributionList</v>
      </c>
      <c r="D616" s="15" t="s">
        <v>1898</v>
      </c>
      <c r="E616" s="15" t="s">
        <v>11</v>
      </c>
      <c r="F616" s="15" t="s">
        <v>1899</v>
      </c>
      <c r="G616" s="15"/>
      <c r="H616" s="18" t="s">
        <v>1900</v>
      </c>
    </row>
    <row r="617" spans="1:8" x14ac:dyDescent="0.25">
      <c r="A617">
        <v>614</v>
      </c>
      <c r="B617" s="4" t="s">
        <v>1467</v>
      </c>
      <c r="C617" s="5" t="str">
        <f>_xlfn.CONCAT(Table1[[#This Row],[Tabla]],Table1[[#This Row],[Field]])</f>
        <v>SecurityIdentifierEditException</v>
      </c>
      <c r="D617" s="5" t="s">
        <v>1901</v>
      </c>
      <c r="E617" s="5" t="s">
        <v>11</v>
      </c>
      <c r="F617" s="5" t="s">
        <v>1902</v>
      </c>
      <c r="G617" s="5"/>
      <c r="H617" s="17" t="s">
        <v>1903</v>
      </c>
    </row>
    <row r="618" spans="1:8" x14ac:dyDescent="0.25">
      <c r="A618">
        <v>615</v>
      </c>
      <c r="B618" s="14" t="s">
        <v>1467</v>
      </c>
      <c r="C618" s="15" t="str">
        <f>_xlfn.CONCAT(Table1[[#This Row],[Tabla]],Table1[[#This Row],[Field]])</f>
        <v>SecurityIdentifierEditNotificationEmailTemplate</v>
      </c>
      <c r="D618" s="15" t="s">
        <v>1904</v>
      </c>
      <c r="E618" s="15" t="s">
        <v>11</v>
      </c>
      <c r="F618" s="15" t="s">
        <v>1905</v>
      </c>
      <c r="G618" s="15"/>
      <c r="H618" s="18" t="s">
        <v>1906</v>
      </c>
    </row>
    <row r="619" spans="1:8" x14ac:dyDescent="0.25">
      <c r="A619">
        <v>616</v>
      </c>
      <c r="B619" s="4" t="s">
        <v>1467</v>
      </c>
      <c r="C619" s="5" t="str">
        <f>_xlfn.CONCAT(Table1[[#This Row],[Tabla]],Table1[[#This Row],[Field]])</f>
        <v>SecurityIdentifierEditRoadSpeeds</v>
      </c>
      <c r="D619" s="5" t="s">
        <v>1907</v>
      </c>
      <c r="E619" s="5" t="s">
        <v>11</v>
      </c>
      <c r="F619" s="5" t="s">
        <v>1908</v>
      </c>
      <c r="G619" s="5"/>
      <c r="H619" s="17" t="s">
        <v>1909</v>
      </c>
    </row>
    <row r="620" spans="1:8" x14ac:dyDescent="0.25">
      <c r="A620">
        <v>617</v>
      </c>
      <c r="B620" s="14" t="s">
        <v>1467</v>
      </c>
      <c r="C620" s="15" t="str">
        <f>_xlfn.CONCAT(Table1[[#This Row],[Tabla]],Table1[[#This Row],[Field]])</f>
        <v>SecurityIdentifierEditStockRules</v>
      </c>
      <c r="D620" s="15" t="s">
        <v>1910</v>
      </c>
      <c r="E620" s="15" t="s">
        <v>11</v>
      </c>
      <c r="F620" s="15" t="s">
        <v>1911</v>
      </c>
      <c r="G620" s="15"/>
      <c r="H620" s="18" t="s">
        <v>1912</v>
      </c>
    </row>
    <row r="621" spans="1:8" x14ac:dyDescent="0.25">
      <c r="A621">
        <v>618</v>
      </c>
      <c r="B621" s="4" t="s">
        <v>1467</v>
      </c>
      <c r="C621" s="5" t="str">
        <f>_xlfn.CONCAT(Table1[[#This Row],[Tabla]],Table1[[#This Row],[Field]])</f>
        <v>SecurityIdentifierEditTripTypeChangeData</v>
      </c>
      <c r="D621" s="5" t="s">
        <v>1913</v>
      </c>
      <c r="E621" s="5" t="s">
        <v>11</v>
      </c>
      <c r="F621" s="5" t="s">
        <v>1914</v>
      </c>
      <c r="G621" s="5"/>
      <c r="H621" s="17" t="s">
        <v>1915</v>
      </c>
    </row>
    <row r="622" spans="1:8" x14ac:dyDescent="0.25">
      <c r="A622">
        <v>619</v>
      </c>
      <c r="B622" s="14" t="s">
        <v>1467</v>
      </c>
      <c r="C622" s="15" t="str">
        <f>_xlfn.CONCAT(Table1[[#This Row],[Tabla]],Table1[[#This Row],[Field]])</f>
        <v>SecurityIdentifierEditUserDeviceLink</v>
      </c>
      <c r="D622" s="15" t="s">
        <v>1916</v>
      </c>
      <c r="E622" s="15" t="s">
        <v>11</v>
      </c>
      <c r="F622" s="15" t="s">
        <v>1917</v>
      </c>
      <c r="G622" s="15"/>
      <c r="H622" s="18" t="s">
        <v>1918</v>
      </c>
    </row>
    <row r="623" spans="1:8" x14ac:dyDescent="0.25">
      <c r="A623">
        <v>620</v>
      </c>
      <c r="B623" s="4" t="s">
        <v>1467</v>
      </c>
      <c r="C623" s="5" t="str">
        <f>_xlfn.CONCAT(Table1[[#This Row],[Tabla]],Table1[[#This Row],[Field]])</f>
        <v>SecurityIdentifierEngineDiagnosticList</v>
      </c>
      <c r="D623" s="5" t="s">
        <v>1919</v>
      </c>
      <c r="E623" s="5" t="s">
        <v>11</v>
      </c>
      <c r="F623" s="5" t="s">
        <v>1920</v>
      </c>
      <c r="G623" s="5"/>
      <c r="H623" s="17" t="s">
        <v>1921</v>
      </c>
    </row>
    <row r="624" spans="1:8" x14ac:dyDescent="0.25">
      <c r="A624">
        <v>621</v>
      </c>
      <c r="B624" s="14" t="s">
        <v>1467</v>
      </c>
      <c r="C624" s="15" t="str">
        <f>_xlfn.CONCAT(Table1[[#This Row],[Tabla]],Table1[[#This Row],[Field]])</f>
        <v>SecurityIdentifierEngineFailureModeList</v>
      </c>
      <c r="D624" s="15" t="s">
        <v>1922</v>
      </c>
      <c r="E624" s="15" t="s">
        <v>11</v>
      </c>
      <c r="F624" s="15" t="s">
        <v>1923</v>
      </c>
      <c r="G624" s="15"/>
      <c r="H624" s="18" t="s">
        <v>1924</v>
      </c>
    </row>
    <row r="625" spans="1:8" x14ac:dyDescent="0.25">
      <c r="A625">
        <v>622</v>
      </c>
      <c r="B625" s="4" t="s">
        <v>1467</v>
      </c>
      <c r="C625" s="5" t="str">
        <f>_xlfn.CONCAT(Table1[[#This Row],[Tabla]],Table1[[#This Row],[Field]])</f>
        <v>SecurityIdentifierEngineFlashCodelist</v>
      </c>
      <c r="D625" s="5" t="s">
        <v>1925</v>
      </c>
      <c r="E625" s="5" t="s">
        <v>11</v>
      </c>
      <c r="F625" s="5" t="s">
        <v>1926</v>
      </c>
      <c r="G625" s="5"/>
      <c r="H625" s="17" t="s">
        <v>1927</v>
      </c>
    </row>
    <row r="626" spans="1:8" x14ac:dyDescent="0.25">
      <c r="A626">
        <v>623</v>
      </c>
      <c r="B626" s="14" t="s">
        <v>1467</v>
      </c>
      <c r="C626" s="15" t="str">
        <f>_xlfn.CONCAT(Table1[[#This Row],[Tabla]],Table1[[#This Row],[Field]])</f>
        <v>SecurityIdentifierEngineManagementReport</v>
      </c>
      <c r="D626" s="15" t="s">
        <v>1928</v>
      </c>
      <c r="E626" s="15" t="s">
        <v>11</v>
      </c>
      <c r="F626" s="15" t="s">
        <v>1929</v>
      </c>
      <c r="G626" s="15"/>
      <c r="H626" s="18" t="s">
        <v>1930</v>
      </c>
    </row>
    <row r="627" spans="1:8" x14ac:dyDescent="0.25">
      <c r="A627">
        <v>624</v>
      </c>
      <c r="B627" s="4" t="s">
        <v>1467</v>
      </c>
      <c r="C627" s="5" t="str">
        <f>_xlfn.CONCAT(Table1[[#This Row],[Tabla]],Table1[[#This Row],[Field]])</f>
        <v>SecurityIdentifierEngineStatusDataClearance</v>
      </c>
      <c r="D627" s="5" t="s">
        <v>1931</v>
      </c>
      <c r="E627" s="5" t="s">
        <v>11</v>
      </c>
      <c r="F627" s="5" t="s">
        <v>1932</v>
      </c>
      <c r="G627" s="5"/>
      <c r="H627" s="17" t="s">
        <v>1933</v>
      </c>
    </row>
    <row r="628" spans="1:8" x14ac:dyDescent="0.25">
      <c r="A628">
        <v>625</v>
      </c>
      <c r="B628" s="14" t="s">
        <v>1467</v>
      </c>
      <c r="C628" s="15" t="str">
        <f>_xlfn.CONCAT(Table1[[#This Row],[Tabla]],Table1[[#This Row],[Field]])</f>
        <v>SecurityIdentifierEngineStatusDataGraph</v>
      </c>
      <c r="D628" s="15" t="s">
        <v>1934</v>
      </c>
      <c r="E628" s="15" t="s">
        <v>11</v>
      </c>
      <c r="F628" s="15" t="s">
        <v>1935</v>
      </c>
      <c r="G628" s="15"/>
      <c r="H628" s="18" t="s">
        <v>1936</v>
      </c>
    </row>
    <row r="629" spans="1:8" x14ac:dyDescent="0.25">
      <c r="A629">
        <v>626</v>
      </c>
      <c r="B629" s="4" t="s">
        <v>1467</v>
      </c>
      <c r="C629" s="5" t="str">
        <f>_xlfn.CONCAT(Table1[[#This Row],[Tabla]],Table1[[#This Row],[Field]])</f>
        <v>SecurityIdentifierEngineTypeList</v>
      </c>
      <c r="D629" s="5" t="s">
        <v>1937</v>
      </c>
      <c r="E629" s="5" t="s">
        <v>11</v>
      </c>
      <c r="F629" s="5" t="s">
        <v>1938</v>
      </c>
      <c r="G629" s="5"/>
      <c r="H629" s="17" t="s">
        <v>1939</v>
      </c>
    </row>
    <row r="630" spans="1:8" x14ac:dyDescent="0.25">
      <c r="A630">
        <v>627</v>
      </c>
      <c r="B630" s="14" t="s">
        <v>1467</v>
      </c>
      <c r="C630" s="15" t="str">
        <f>_xlfn.CONCAT(Table1[[#This Row],[Tabla]],Table1[[#This Row],[Field]])</f>
        <v>SecurityIdentifierEngineUnitOfMeasureList</v>
      </c>
      <c r="D630" s="15" t="s">
        <v>1940</v>
      </c>
      <c r="E630" s="15" t="s">
        <v>11</v>
      </c>
      <c r="F630" s="15" t="s">
        <v>1941</v>
      </c>
      <c r="G630" s="15"/>
      <c r="H630" s="18" t="s">
        <v>1942</v>
      </c>
    </row>
    <row r="631" spans="1:8" x14ac:dyDescent="0.25">
      <c r="A631">
        <v>628</v>
      </c>
      <c r="B631" s="4" t="s">
        <v>1467</v>
      </c>
      <c r="C631" s="5" t="str">
        <f>_xlfn.CONCAT(Table1[[#This Row],[Tabla]],Table1[[#This Row],[Field]])</f>
        <v>SecurityIdentifierEVBatteryHealthReport</v>
      </c>
      <c r="D631" s="5" t="s">
        <v>1943</v>
      </c>
      <c r="E631" s="5" t="s">
        <v>11</v>
      </c>
      <c r="F631" s="5" t="s">
        <v>1944</v>
      </c>
      <c r="G631" s="5"/>
      <c r="H631" s="17" t="s">
        <v>1945</v>
      </c>
    </row>
    <row r="632" spans="1:8" x14ac:dyDescent="0.25">
      <c r="A632">
        <v>629</v>
      </c>
      <c r="B632" s="14" t="s">
        <v>1467</v>
      </c>
      <c r="C632" s="15" t="str">
        <f>_xlfn.CONCAT(Table1[[#This Row],[Tabla]],Table1[[#This Row],[Field]])</f>
        <v>SecurityIdentifierEventOccurrenceList</v>
      </c>
      <c r="D632" s="15" t="s">
        <v>1946</v>
      </c>
      <c r="E632" s="15" t="s">
        <v>11</v>
      </c>
      <c r="F632" s="15" t="s">
        <v>1947</v>
      </c>
      <c r="G632" s="15"/>
      <c r="H632" s="18" t="s">
        <v>1948</v>
      </c>
    </row>
    <row r="633" spans="1:8" x14ac:dyDescent="0.25">
      <c r="A633">
        <v>630</v>
      </c>
      <c r="B633" s="4" t="s">
        <v>1467</v>
      </c>
      <c r="C633" s="5" t="str">
        <f>_xlfn.CONCAT(Table1[[#This Row],[Tabla]],Table1[[#This Row],[Field]])</f>
        <v>SecurityIdentifierEverything</v>
      </c>
      <c r="D633" s="5" t="s">
        <v>1949</v>
      </c>
      <c r="E633" s="5" t="s">
        <v>11</v>
      </c>
      <c r="F633" s="5" t="s">
        <v>1950</v>
      </c>
      <c r="G633" s="5"/>
      <c r="H633" s="17" t="s">
        <v>1951</v>
      </c>
    </row>
    <row r="634" spans="1:8" x14ac:dyDescent="0.25">
      <c r="A634">
        <v>631</v>
      </c>
      <c r="B634" s="14" t="s">
        <v>1467</v>
      </c>
      <c r="C634" s="15" t="str">
        <f>_xlfn.CONCAT(Table1[[#This Row],[Tabla]],Table1[[#This Row],[Field]])</f>
        <v>SecurityIdentifierExceptionEventReviewer</v>
      </c>
      <c r="D634" s="15" t="s">
        <v>1952</v>
      </c>
      <c r="E634" s="15" t="s">
        <v>11</v>
      </c>
      <c r="F634" s="15" t="s">
        <v>1953</v>
      </c>
      <c r="G634" s="15"/>
      <c r="H634" s="18" t="s">
        <v>1954</v>
      </c>
    </row>
    <row r="635" spans="1:8" x14ac:dyDescent="0.25">
      <c r="A635">
        <v>632</v>
      </c>
      <c r="B635" s="4" t="s">
        <v>1467</v>
      </c>
      <c r="C635" s="5" t="str">
        <f>_xlfn.CONCAT(Table1[[#This Row],[Tabla]],Table1[[#This Row],[Field]])</f>
        <v>SecurityIdentifierExceptionEventReviewParticipant</v>
      </c>
      <c r="D635" s="5" t="s">
        <v>1955</v>
      </c>
      <c r="E635" s="5" t="s">
        <v>11</v>
      </c>
      <c r="F635" s="5" t="s">
        <v>1956</v>
      </c>
      <c r="G635" s="5"/>
      <c r="H635" s="17" t="s">
        <v>1957</v>
      </c>
    </row>
    <row r="636" spans="1:8" x14ac:dyDescent="0.25">
      <c r="A636">
        <v>633</v>
      </c>
      <c r="B636" s="14" t="s">
        <v>1467</v>
      </c>
      <c r="C636" s="15" t="str">
        <f>_xlfn.CONCAT(Table1[[#This Row],[Tabla]],Table1[[#This Row],[Field]])</f>
        <v>SecurityIdentifierExceptionsList</v>
      </c>
      <c r="D636" s="15" t="s">
        <v>1958</v>
      </c>
      <c r="E636" s="15" t="s">
        <v>11</v>
      </c>
      <c r="F636" s="15" t="s">
        <v>1959</v>
      </c>
      <c r="G636" s="15"/>
      <c r="H636" s="18" t="s">
        <v>1960</v>
      </c>
    </row>
    <row r="637" spans="1:8" x14ac:dyDescent="0.25">
      <c r="A637">
        <v>634</v>
      </c>
      <c r="B637" s="4" t="s">
        <v>1467</v>
      </c>
      <c r="C637" s="5" t="str">
        <f>_xlfn.CONCAT(Table1[[#This Row],[Tabla]],Table1[[#This Row],[Field]])</f>
        <v>SecurityIdentifierExceptionsReport</v>
      </c>
      <c r="D637" s="5" t="s">
        <v>1961</v>
      </c>
      <c r="E637" s="5" t="s">
        <v>11</v>
      </c>
      <c r="F637" s="5" t="s">
        <v>1962</v>
      </c>
      <c r="G637" s="5"/>
      <c r="H637" s="17" t="s">
        <v>1963</v>
      </c>
    </row>
    <row r="638" spans="1:8" x14ac:dyDescent="0.25">
      <c r="A638">
        <v>635</v>
      </c>
      <c r="B638" s="14" t="s">
        <v>1467</v>
      </c>
      <c r="C638" s="15" t="str">
        <f>_xlfn.CONCAT(Table1[[#This Row],[Tabla]],Table1[[#This Row],[Field]])</f>
        <v>SecurityIdentifierExportFromOtherDatabase</v>
      </c>
      <c r="D638" s="15" t="s">
        <v>1964</v>
      </c>
      <c r="E638" s="15" t="s">
        <v>11</v>
      </c>
      <c r="F638" s="15" t="s">
        <v>1965</v>
      </c>
      <c r="G638" s="15"/>
      <c r="H638" s="18" t="s">
        <v>1966</v>
      </c>
    </row>
    <row r="639" spans="1:8" x14ac:dyDescent="0.25">
      <c r="A639">
        <v>636</v>
      </c>
      <c r="B639" s="4" t="s">
        <v>1467</v>
      </c>
      <c r="C639" s="5" t="str">
        <f>_xlfn.CONCAT(Table1[[#This Row],[Tabla]],Table1[[#This Row],[Field]])</f>
        <v>SecurityIdentifierFeaturePreviewClearance</v>
      </c>
      <c r="D639" s="5" t="s">
        <v>1967</v>
      </c>
      <c r="E639" s="5" t="s">
        <v>11</v>
      </c>
      <c r="F639" s="5" t="s">
        <v>1968</v>
      </c>
      <c r="G639" s="5"/>
      <c r="H639" s="17" t="s">
        <v>1969</v>
      </c>
    </row>
    <row r="640" spans="1:8" x14ac:dyDescent="0.25">
      <c r="A640">
        <v>637</v>
      </c>
      <c r="B640" s="14" t="s">
        <v>1467</v>
      </c>
      <c r="C640" s="15" t="str">
        <f>_xlfn.CONCAT(Table1[[#This Row],[Tabla]],Table1[[#This Row],[Field]])</f>
        <v>SecurityIdentifierFuelTax</v>
      </c>
      <c r="D640" s="15" t="s">
        <v>1970</v>
      </c>
      <c r="E640" s="15" t="s">
        <v>11</v>
      </c>
      <c r="F640" s="15" t="s">
        <v>1971</v>
      </c>
      <c r="G640" s="15"/>
      <c r="H640" s="18" t="s">
        <v>1972</v>
      </c>
    </row>
    <row r="641" spans="1:8" x14ac:dyDescent="0.25">
      <c r="A641">
        <v>638</v>
      </c>
      <c r="B641" s="4" t="s">
        <v>1467</v>
      </c>
      <c r="C641" s="5" t="str">
        <f>_xlfn.CONCAT(Table1[[#This Row],[Tabla]],Table1[[#This Row],[Field]])</f>
        <v>SecurityIdentifierFuelTransactionAdmin</v>
      </c>
      <c r="D641" s="5" t="s">
        <v>1973</v>
      </c>
      <c r="E641" s="5" t="s">
        <v>11</v>
      </c>
      <c r="F641" s="5" t="s">
        <v>1974</v>
      </c>
      <c r="G641" s="5"/>
      <c r="H641" s="17" t="s">
        <v>1975</v>
      </c>
    </row>
    <row r="642" spans="1:8" x14ac:dyDescent="0.25">
      <c r="A642">
        <v>639</v>
      </c>
      <c r="B642" s="14" t="s">
        <v>1467</v>
      </c>
      <c r="C642" s="15" t="str">
        <f>_xlfn.CONCAT(Table1[[#This Row],[Tabla]],Table1[[#This Row],[Field]])</f>
        <v>SecurityIdentifierFuelTransactionList</v>
      </c>
      <c r="D642" s="15" t="s">
        <v>1976</v>
      </c>
      <c r="E642" s="15" t="s">
        <v>11</v>
      </c>
      <c r="F642" s="15" t="s">
        <v>1977</v>
      </c>
      <c r="G642" s="15"/>
      <c r="H642" s="18" t="s">
        <v>1978</v>
      </c>
    </row>
    <row r="643" spans="1:8" x14ac:dyDescent="0.25">
      <c r="A643">
        <v>640</v>
      </c>
      <c r="B643" s="4" t="s">
        <v>1467</v>
      </c>
      <c r="C643" s="5" t="str">
        <f>_xlfn.CONCAT(Table1[[#This Row],[Tabla]],Table1[[#This Row],[Field]])</f>
        <v>SecurityIdentifierFuelUsageReport</v>
      </c>
      <c r="D643" s="5" t="s">
        <v>1979</v>
      </c>
      <c r="E643" s="5" t="s">
        <v>11</v>
      </c>
      <c r="F643" s="5" t="s">
        <v>1980</v>
      </c>
      <c r="G643" s="5"/>
      <c r="H643" s="17" t="s">
        <v>1981</v>
      </c>
    </row>
    <row r="644" spans="1:8" x14ac:dyDescent="0.25">
      <c r="A644">
        <v>641</v>
      </c>
      <c r="B644" s="14" t="s">
        <v>1467</v>
      </c>
      <c r="C644" s="15" t="str">
        <f>_xlfn.CONCAT(Table1[[#This Row],[Tabla]],Table1[[#This Row],[Field]])</f>
        <v>SecurityIdentifierGoTalkClearance</v>
      </c>
      <c r="D644" s="15" t="s">
        <v>1982</v>
      </c>
      <c r="E644" s="15" t="s">
        <v>11</v>
      </c>
      <c r="F644" s="15" t="s">
        <v>1983</v>
      </c>
      <c r="G644" s="15"/>
      <c r="H644" s="18" t="s">
        <v>1984</v>
      </c>
    </row>
    <row r="645" spans="1:8" x14ac:dyDescent="0.25">
      <c r="A645">
        <v>642</v>
      </c>
      <c r="B645" s="4" t="s">
        <v>1467</v>
      </c>
      <c r="C645" s="5" t="str">
        <f>_xlfn.CONCAT(Table1[[#This Row],[Tabla]],Table1[[#This Row],[Field]])</f>
        <v>SecurityIdentifierIgnoreHOSLogs</v>
      </c>
      <c r="D645" s="5" t="s">
        <v>1985</v>
      </c>
      <c r="E645" s="5" t="s">
        <v>11</v>
      </c>
      <c r="F645" s="5" t="s">
        <v>1986</v>
      </c>
      <c r="G645" s="5"/>
      <c r="H645" s="17" t="s">
        <v>1987</v>
      </c>
    </row>
    <row r="646" spans="1:8" x14ac:dyDescent="0.25">
      <c r="A646">
        <v>643</v>
      </c>
      <c r="B646" s="14" t="s">
        <v>1467</v>
      </c>
      <c r="C646" s="15" t="str">
        <f>_xlfn.CONCAT(Table1[[#This Row],[Tabla]],Table1[[#This Row],[Field]])</f>
        <v>SecurityIdentifierImpersonateGpsTextMessage</v>
      </c>
      <c r="D646" s="15" t="s">
        <v>1988</v>
      </c>
      <c r="E646" s="15" t="s">
        <v>11</v>
      </c>
      <c r="F646" s="15" t="s">
        <v>1989</v>
      </c>
      <c r="G646" s="15"/>
      <c r="H646" s="18" t="s">
        <v>1990</v>
      </c>
    </row>
    <row r="647" spans="1:8" x14ac:dyDescent="0.25">
      <c r="A647">
        <v>644</v>
      </c>
      <c r="B647" s="4" t="s">
        <v>1467</v>
      </c>
      <c r="C647" s="5" t="str">
        <f>_xlfn.CONCAT(Table1[[#This Row],[Tabla]],Table1[[#This Row],[Field]])</f>
        <v>SecurityIdentifierImportFromOtherDatabase</v>
      </c>
      <c r="D647" s="5" t="s">
        <v>1991</v>
      </c>
      <c r="E647" s="5" t="s">
        <v>11</v>
      </c>
      <c r="F647" s="5" t="s">
        <v>1992</v>
      </c>
      <c r="G647" s="5"/>
      <c r="H647" s="17" t="s">
        <v>1993</v>
      </c>
    </row>
    <row r="648" spans="1:8" x14ac:dyDescent="0.25">
      <c r="A648">
        <v>645</v>
      </c>
      <c r="B648" s="14" t="s">
        <v>1467</v>
      </c>
      <c r="C648" s="15" t="str">
        <f>_xlfn.CONCAT(Table1[[#This Row],[Tabla]],Table1[[#This Row],[Field]])</f>
        <v>SecurityIdentifierImportZones</v>
      </c>
      <c r="D648" s="15" t="s">
        <v>1994</v>
      </c>
      <c r="E648" s="15" t="s">
        <v>11</v>
      </c>
      <c r="F648" s="15" t="s">
        <v>1995</v>
      </c>
      <c r="G648" s="15"/>
      <c r="H648" s="18" t="s">
        <v>1996</v>
      </c>
    </row>
    <row r="649" spans="1:8" x14ac:dyDescent="0.25">
      <c r="A649">
        <v>646</v>
      </c>
      <c r="B649" s="4" t="s">
        <v>1467</v>
      </c>
      <c r="C649" s="5" t="str">
        <f>_xlfn.CONCAT(Table1[[#This Row],[Tabla]],Table1[[#This Row],[Field]])</f>
        <v>SecurityIdentifierInspectDVIR</v>
      </c>
      <c r="D649" s="5" t="s">
        <v>1997</v>
      </c>
      <c r="E649" s="5" t="s">
        <v>11</v>
      </c>
      <c r="F649" s="5" t="s">
        <v>1998</v>
      </c>
      <c r="G649" s="5"/>
      <c r="H649" s="17" t="s">
        <v>1999</v>
      </c>
    </row>
    <row r="650" spans="1:8" x14ac:dyDescent="0.25">
      <c r="A650">
        <v>647</v>
      </c>
      <c r="B650" s="14" t="s">
        <v>1467</v>
      </c>
      <c r="C650" s="15" t="str">
        <f>_xlfn.CONCAT(Table1[[#This Row],[Tabla]],Table1[[#This Row],[Field]])</f>
        <v>SecurityIdentifierInstallRecord</v>
      </c>
      <c r="D650" s="15" t="s">
        <v>2000</v>
      </c>
      <c r="E650" s="15" t="s">
        <v>11</v>
      </c>
      <c r="F650" s="15" t="s">
        <v>2001</v>
      </c>
      <c r="G650" s="15"/>
      <c r="H650" s="18" t="s">
        <v>2002</v>
      </c>
    </row>
    <row r="651" spans="1:8" x14ac:dyDescent="0.25">
      <c r="A651">
        <v>648</v>
      </c>
      <c r="B651" s="4" t="s">
        <v>1467</v>
      </c>
      <c r="C651" s="5" t="str">
        <f>_xlfn.CONCAT(Table1[[#This Row],[Tabla]],Table1[[#This Row],[Field]])</f>
        <v>SecurityIdentifierKeyInformation</v>
      </c>
      <c r="D651" s="5" t="s">
        <v>2003</v>
      </c>
      <c r="E651" s="5" t="s">
        <v>11</v>
      </c>
      <c r="F651" s="5" t="s">
        <v>2004</v>
      </c>
      <c r="G651" s="5"/>
      <c r="H651" s="17" t="s">
        <v>2005</v>
      </c>
    </row>
    <row r="652" spans="1:8" x14ac:dyDescent="0.25">
      <c r="A652">
        <v>649</v>
      </c>
      <c r="B652" s="14" t="s">
        <v>1467</v>
      </c>
      <c r="C652" s="15" t="str">
        <f>_xlfn.CONCAT(Table1[[#This Row],[Tabla]],Table1[[#This Row],[Field]])</f>
        <v>SecurityIdentifierLaunchAddIn</v>
      </c>
      <c r="D652" s="15" t="s">
        <v>2006</v>
      </c>
      <c r="E652" s="15" t="s">
        <v>11</v>
      </c>
      <c r="F652" s="15" t="s">
        <v>2007</v>
      </c>
      <c r="G652" s="15"/>
      <c r="H652" s="18" t="s">
        <v>2008</v>
      </c>
    </row>
    <row r="653" spans="1:8" x14ac:dyDescent="0.25">
      <c r="A653">
        <v>650</v>
      </c>
      <c r="B653" s="4" t="s">
        <v>1467</v>
      </c>
      <c r="C653" s="5" t="str">
        <f>_xlfn.CONCAT(Table1[[#This Row],[Tabla]],Table1[[#This Row],[Field]])</f>
        <v>SecurityIdentifierListRecordedVideo</v>
      </c>
      <c r="D653" s="5" t="s">
        <v>2009</v>
      </c>
      <c r="E653" s="5" t="s">
        <v>11</v>
      </c>
      <c r="F653" s="5" t="s">
        <v>2010</v>
      </c>
      <c r="G653" s="5"/>
      <c r="H653" s="17" t="s">
        <v>2011</v>
      </c>
    </row>
    <row r="654" spans="1:8" x14ac:dyDescent="0.25">
      <c r="A654">
        <v>651</v>
      </c>
      <c r="B654" s="14" t="s">
        <v>1467</v>
      </c>
      <c r="C654" s="15" t="str">
        <f>_xlfn.CONCAT(Table1[[#This Row],[Tabla]],Table1[[#This Row],[Field]])</f>
        <v>SecurityIdentifierManageAddInData</v>
      </c>
      <c r="D654" s="15" t="s">
        <v>2012</v>
      </c>
      <c r="E654" s="15" t="s">
        <v>11</v>
      </c>
      <c r="F654" s="15" t="s">
        <v>2013</v>
      </c>
      <c r="G654" s="15"/>
      <c r="H654" s="18" t="s">
        <v>2014</v>
      </c>
    </row>
    <row r="655" spans="1:8" x14ac:dyDescent="0.25">
      <c r="A655">
        <v>652</v>
      </c>
      <c r="B655" s="4" t="s">
        <v>1467</v>
      </c>
      <c r="C655" s="5" t="str">
        <f>_xlfn.CONCAT(Table1[[#This Row],[Tabla]],Table1[[#This Row],[Field]])</f>
        <v>SecurityIdentifierManageAddinsClearance</v>
      </c>
      <c r="D655" s="5" t="s">
        <v>2015</v>
      </c>
      <c r="E655" s="5" t="s">
        <v>11</v>
      </c>
      <c r="F655" s="5" t="s">
        <v>2016</v>
      </c>
      <c r="G655" s="5"/>
      <c r="H655" s="17" t="s">
        <v>2017</v>
      </c>
    </row>
    <row r="656" spans="1:8" x14ac:dyDescent="0.25">
      <c r="A656">
        <v>653</v>
      </c>
      <c r="B656" s="14" t="s">
        <v>1467</v>
      </c>
      <c r="C656" s="15" t="str">
        <f>_xlfn.CONCAT(Table1[[#This Row],[Tabla]],Table1[[#This Row],[Field]])</f>
        <v>SecurityIdentifierManageAssetUtilizationCriteria</v>
      </c>
      <c r="D656" s="15" t="s">
        <v>2018</v>
      </c>
      <c r="E656" s="15" t="s">
        <v>11</v>
      </c>
      <c r="F656" s="15" t="s">
        <v>2019</v>
      </c>
      <c r="G656" s="15"/>
      <c r="H656" s="18" t="s">
        <v>2020</v>
      </c>
    </row>
    <row r="657" spans="1:8" x14ac:dyDescent="0.25">
      <c r="A657">
        <v>654</v>
      </c>
      <c r="B657" s="4" t="s">
        <v>1467</v>
      </c>
      <c r="C657" s="5" t="str">
        <f>_xlfn.CONCAT(Table1[[#This Row],[Tabla]],Table1[[#This Row],[Field]])</f>
        <v>SecurityIdentifierManageBinaryDataFiles</v>
      </c>
      <c r="D657" s="5" t="s">
        <v>2021</v>
      </c>
      <c r="E657" s="5" t="s">
        <v>11</v>
      </c>
      <c r="F657" s="5" t="s">
        <v>2022</v>
      </c>
      <c r="G657" s="5"/>
      <c r="H657" s="17" t="s">
        <v>2023</v>
      </c>
    </row>
    <row r="658" spans="1:8" x14ac:dyDescent="0.25">
      <c r="A658">
        <v>655</v>
      </c>
      <c r="B658" s="14" t="s">
        <v>1467</v>
      </c>
      <c r="C658" s="15" t="str">
        <f>_xlfn.CONCAT(Table1[[#This Row],[Tabla]],Table1[[#This Row],[Field]])</f>
        <v>SecurityIdentifierManageCertificates</v>
      </c>
      <c r="D658" s="15" t="s">
        <v>2024</v>
      </c>
      <c r="E658" s="15" t="s">
        <v>11</v>
      </c>
      <c r="F658" s="15" t="s">
        <v>2025</v>
      </c>
      <c r="G658" s="15"/>
      <c r="H658" s="18" t="s">
        <v>2026</v>
      </c>
    </row>
    <row r="659" spans="1:8" x14ac:dyDescent="0.25">
      <c r="A659">
        <v>656</v>
      </c>
      <c r="B659" s="4" t="s">
        <v>1467</v>
      </c>
      <c r="C659" s="5" t="str">
        <f>_xlfn.CONCAT(Table1[[#This Row],[Tabla]],Table1[[#This Row],[Field]])</f>
        <v>SecurityIdentifierManageDriverActivityGroup</v>
      </c>
      <c r="D659" s="5" t="s">
        <v>2027</v>
      </c>
      <c r="E659" s="5" t="s">
        <v>11</v>
      </c>
      <c r="F659" s="5" t="s">
        <v>2028</v>
      </c>
      <c r="G659" s="5"/>
      <c r="H659" s="17" t="s">
        <v>2029</v>
      </c>
    </row>
    <row r="660" spans="1:8" x14ac:dyDescent="0.25">
      <c r="A660">
        <v>657</v>
      </c>
      <c r="B660" s="14" t="s">
        <v>1467</v>
      </c>
      <c r="C660" s="15" t="str">
        <f>_xlfn.CONCAT(Table1[[#This Row],[Tabla]],Table1[[#This Row],[Field]])</f>
        <v>SecurityIdentifierManageDVIRLogs</v>
      </c>
      <c r="D660" s="15" t="s">
        <v>2030</v>
      </c>
      <c r="E660" s="15" t="s">
        <v>11</v>
      </c>
      <c r="F660" s="15" t="s">
        <v>2031</v>
      </c>
      <c r="G660" s="15"/>
      <c r="H660" s="18" t="s">
        <v>2032</v>
      </c>
    </row>
    <row r="661" spans="1:8" x14ac:dyDescent="0.25">
      <c r="A661">
        <v>658</v>
      </c>
      <c r="B661" s="4" t="s">
        <v>1467</v>
      </c>
      <c r="C661" s="5" t="str">
        <f>_xlfn.CONCAT(Table1[[#This Row],[Tabla]],Table1[[#This Row],[Field]])</f>
        <v>SecurityIdentifierManageHOSLogs</v>
      </c>
      <c r="D661" s="5" t="s">
        <v>2033</v>
      </c>
      <c r="E661" s="5" t="s">
        <v>11</v>
      </c>
      <c r="F661" s="5" t="s">
        <v>2034</v>
      </c>
      <c r="G661" s="5"/>
      <c r="H661" s="17" t="s">
        <v>2035</v>
      </c>
    </row>
    <row r="662" spans="1:8" x14ac:dyDescent="0.25">
      <c r="A662">
        <v>659</v>
      </c>
      <c r="B662" s="14" t="s">
        <v>1467</v>
      </c>
      <c r="C662" s="15" t="str">
        <f>_xlfn.CONCAT(Table1[[#This Row],[Tabla]],Table1[[#This Row],[Field]])</f>
        <v>SecurityIdentifierManageMedia</v>
      </c>
      <c r="D662" s="15" t="s">
        <v>2036</v>
      </c>
      <c r="E662" s="15" t="s">
        <v>11</v>
      </c>
      <c r="F662" s="15" t="s">
        <v>2037</v>
      </c>
      <c r="G662" s="15"/>
      <c r="H662" s="18" t="s">
        <v>2038</v>
      </c>
    </row>
    <row r="663" spans="1:8" x14ac:dyDescent="0.25">
      <c r="A663">
        <v>660</v>
      </c>
      <c r="B663" s="4" t="s">
        <v>1467</v>
      </c>
      <c r="C663" s="5" t="str">
        <f>_xlfn.CONCAT(Table1[[#This Row],[Tabla]],Table1[[#This Row],[Field]])</f>
        <v>SecurityIdentifierManageReportTemplates</v>
      </c>
      <c r="D663" s="5" t="s">
        <v>2039</v>
      </c>
      <c r="E663" s="5" t="s">
        <v>11</v>
      </c>
      <c r="F663" s="5" t="s">
        <v>2040</v>
      </c>
      <c r="G663" s="5"/>
      <c r="H663" s="17" t="s">
        <v>2041</v>
      </c>
    </row>
    <row r="664" spans="1:8" x14ac:dyDescent="0.25">
      <c r="A664">
        <v>661</v>
      </c>
      <c r="B664" s="14" t="s">
        <v>1467</v>
      </c>
      <c r="C664" s="15" t="str">
        <f>_xlfn.CONCAT(Table1[[#This Row],[Tabla]],Table1[[#This Row],[Field]])</f>
        <v>SecurityIdentifierManageShipments</v>
      </c>
      <c r="D664" s="15" t="s">
        <v>2042</v>
      </c>
      <c r="E664" s="15" t="s">
        <v>11</v>
      </c>
      <c r="F664" s="15" t="s">
        <v>2043</v>
      </c>
      <c r="G664" s="15"/>
      <c r="H664" s="18" t="s">
        <v>2044</v>
      </c>
    </row>
    <row r="665" spans="1:8" x14ac:dyDescent="0.25">
      <c r="A665">
        <v>662</v>
      </c>
      <c r="B665" s="4" t="s">
        <v>1467</v>
      </c>
      <c r="C665" s="5" t="str">
        <f>_xlfn.CONCAT(Table1[[#This Row],[Tabla]],Table1[[#This Row],[Field]])</f>
        <v>SecurityIdentifierManageTachographCompanyCards</v>
      </c>
      <c r="D665" s="5" t="s">
        <v>2045</v>
      </c>
      <c r="E665" s="5" t="s">
        <v>11</v>
      </c>
      <c r="F665" s="5" t="s">
        <v>2046</v>
      </c>
      <c r="G665" s="5"/>
      <c r="H665" s="17" t="s">
        <v>2047</v>
      </c>
    </row>
    <row r="666" spans="1:8" x14ac:dyDescent="0.25">
      <c r="A666">
        <v>663</v>
      </c>
      <c r="B666" s="14" t="s">
        <v>1467</v>
      </c>
      <c r="C666" s="15" t="str">
        <f>_xlfn.CONCAT(Table1[[#This Row],[Tabla]],Table1[[#This Row],[Field]])</f>
        <v>SecurityIdentifierManageTachographInspection</v>
      </c>
      <c r="D666" s="15" t="s">
        <v>2048</v>
      </c>
      <c r="E666" s="15" t="s">
        <v>11</v>
      </c>
      <c r="F666" s="15" t="s">
        <v>2049</v>
      </c>
      <c r="G666" s="15"/>
      <c r="H666" s="18" t="s">
        <v>2050</v>
      </c>
    </row>
    <row r="667" spans="1:8" x14ac:dyDescent="0.25">
      <c r="A667">
        <v>664</v>
      </c>
      <c r="B667" s="4" t="s">
        <v>1467</v>
      </c>
      <c r="C667" s="5" t="str">
        <f>_xlfn.CONCAT(Table1[[#This Row],[Tabla]],Table1[[#This Row],[Field]])</f>
        <v>SecurityIdentifierManageTrailers</v>
      </c>
      <c r="D667" s="5" t="s">
        <v>2051</v>
      </c>
      <c r="E667" s="5" t="s">
        <v>11</v>
      </c>
      <c r="F667" s="5" t="s">
        <v>2052</v>
      </c>
      <c r="G667" s="5"/>
      <c r="H667" s="17" t="s">
        <v>2053</v>
      </c>
    </row>
    <row r="668" spans="1:8" x14ac:dyDescent="0.25">
      <c r="A668">
        <v>665</v>
      </c>
      <c r="B668" s="14" t="s">
        <v>1467</v>
      </c>
      <c r="C668" s="15" t="str">
        <f>_xlfn.CONCAT(Table1[[#This Row],[Tabla]],Table1[[#This Row],[Field]])</f>
        <v>SecurityIdentifierManageTripAnnotation</v>
      </c>
      <c r="D668" s="15" t="s">
        <v>2054</v>
      </c>
      <c r="E668" s="15" t="s">
        <v>11</v>
      </c>
      <c r="F668" s="15" t="s">
        <v>2055</v>
      </c>
      <c r="G668" s="15"/>
      <c r="H668" s="18" t="s">
        <v>2056</v>
      </c>
    </row>
    <row r="669" spans="1:8" x14ac:dyDescent="0.25">
      <c r="A669">
        <v>666</v>
      </c>
      <c r="B669" s="4" t="s">
        <v>1467</v>
      </c>
      <c r="C669" s="5" t="str">
        <f>_xlfn.CONCAT(Table1[[#This Row],[Tabla]],Table1[[#This Row],[Field]])</f>
        <v>SecurityIdentifierManageUserDisplayProfiles</v>
      </c>
      <c r="D669" s="5" t="s">
        <v>2057</v>
      </c>
      <c r="E669" s="5" t="s">
        <v>11</v>
      </c>
      <c r="F669" s="5" t="s">
        <v>2058</v>
      </c>
      <c r="G669" s="5"/>
      <c r="H669" s="17" t="s">
        <v>2059</v>
      </c>
    </row>
    <row r="670" spans="1:8" x14ac:dyDescent="0.25">
      <c r="A670">
        <v>667</v>
      </c>
      <c r="B670" s="14" t="s">
        <v>1467</v>
      </c>
      <c r="C670" s="15" t="str">
        <f>_xlfn.CONCAT(Table1[[#This Row],[Tabla]],Table1[[#This Row],[Field]])</f>
        <v>SecurityIdentifierMaterialManagementReport</v>
      </c>
      <c r="D670" s="15" t="s">
        <v>2060</v>
      </c>
      <c r="E670" s="15" t="s">
        <v>11</v>
      </c>
      <c r="F670" s="15" t="s">
        <v>2061</v>
      </c>
      <c r="G670" s="15"/>
      <c r="H670" s="18" t="s">
        <v>2062</v>
      </c>
    </row>
    <row r="671" spans="1:8" x14ac:dyDescent="0.25">
      <c r="A671">
        <v>668</v>
      </c>
      <c r="B671" s="4" t="s">
        <v>1467</v>
      </c>
      <c r="C671" s="5" t="str">
        <f>_xlfn.CONCAT(Table1[[#This Row],[Tabla]],Table1[[#This Row],[Field]])</f>
        <v>SecurityIdentifierMileageSummaryDashboard</v>
      </c>
      <c r="D671" s="5" t="s">
        <v>2063</v>
      </c>
      <c r="E671" s="5" t="s">
        <v>11</v>
      </c>
      <c r="F671" s="5" t="s">
        <v>2064</v>
      </c>
      <c r="G671" s="5"/>
      <c r="H671" s="17" t="s">
        <v>2065</v>
      </c>
    </row>
    <row r="672" spans="1:8" x14ac:dyDescent="0.25">
      <c r="A672">
        <v>669</v>
      </c>
      <c r="B672" s="14" t="s">
        <v>1467</v>
      </c>
      <c r="C672" s="15" t="str">
        <f>_xlfn.CONCAT(Table1[[#This Row],[Tabla]],Table1[[#This Row],[Field]])</f>
        <v>SecurityIdentifierModifyGroupFilter</v>
      </c>
      <c r="D672" s="15" t="s">
        <v>2066</v>
      </c>
      <c r="E672" s="15" t="s">
        <v>11</v>
      </c>
      <c r="F672" s="15" t="s">
        <v>2067</v>
      </c>
      <c r="G672" s="15"/>
      <c r="H672" s="18" t="s">
        <v>2068</v>
      </c>
    </row>
    <row r="673" spans="1:8" x14ac:dyDescent="0.25">
      <c r="A673">
        <v>670</v>
      </c>
      <c r="B673" s="4" t="s">
        <v>1467</v>
      </c>
      <c r="C673" s="5" t="str">
        <f>_xlfn.CONCAT(Table1[[#This Row],[Tabla]],Table1[[#This Row],[Field]])</f>
        <v>SecurityIdentifierNewsNotificationsClearance</v>
      </c>
      <c r="D673" s="5" t="s">
        <v>2069</v>
      </c>
      <c r="E673" s="5" t="s">
        <v>11</v>
      </c>
      <c r="F673" s="5" t="s">
        <v>2070</v>
      </c>
      <c r="G673" s="5"/>
      <c r="H673" s="17" t="s">
        <v>2071</v>
      </c>
    </row>
    <row r="674" spans="1:8" x14ac:dyDescent="0.25">
      <c r="A674">
        <v>671</v>
      </c>
      <c r="B674" s="14" t="s">
        <v>2072</v>
      </c>
      <c r="C674" s="15" t="str">
        <f>_xlfn.CONCAT(Table1[[#This Row],[Tabla]],Table1[[#This Row],[Field]])</f>
        <v>SecurityIdentifierNodesList</v>
      </c>
      <c r="D674" s="15"/>
      <c r="E674" s="15"/>
      <c r="F674" s="15" t="s">
        <v>2073</v>
      </c>
      <c r="G674" s="15"/>
      <c r="H674" s="18" t="s">
        <v>2074</v>
      </c>
    </row>
    <row r="675" spans="1:8" x14ac:dyDescent="0.25">
      <c r="A675">
        <v>672</v>
      </c>
      <c r="B675" s="4" t="s">
        <v>2072</v>
      </c>
      <c r="C675" s="5" t="str">
        <f>_xlfn.CONCAT(Table1[[#This Row],[Tabla]],Table1[[#This Row],[Field]])</f>
        <v>SecurityIdentifierNotificationList</v>
      </c>
      <c r="D675" s="5" t="s">
        <v>226</v>
      </c>
      <c r="E675" s="5" t="s">
        <v>11</v>
      </c>
      <c r="F675" s="5" t="s">
        <v>2075</v>
      </c>
      <c r="G675" s="5" t="s">
        <v>2076</v>
      </c>
      <c r="H675" s="17" t="s">
        <v>2077</v>
      </c>
    </row>
    <row r="676" spans="1:8" x14ac:dyDescent="0.25">
      <c r="A676">
        <v>673</v>
      </c>
      <c r="B676" s="14" t="s">
        <v>2072</v>
      </c>
      <c r="C676" s="15" t="str">
        <f>_xlfn.CONCAT(Table1[[#This Row],[Tabla]],Table1[[#This Row],[Field]])</f>
        <v>SecurityIdentifierOrganizeViews</v>
      </c>
      <c r="D676" s="15" t="s">
        <v>230</v>
      </c>
      <c r="E676" s="15" t="s">
        <v>11</v>
      </c>
      <c r="F676" s="15" t="s">
        <v>2078</v>
      </c>
      <c r="G676" s="15" t="s">
        <v>2079</v>
      </c>
      <c r="H676" s="18" t="s">
        <v>2080</v>
      </c>
    </row>
    <row r="677" spans="1:8" x14ac:dyDescent="0.25">
      <c r="A677">
        <v>674</v>
      </c>
      <c r="B677" s="4" t="s">
        <v>2072</v>
      </c>
      <c r="C677" s="5" t="str">
        <f>_xlfn.CONCAT(Table1[[#This Row],[Tabla]],Table1[[#This Row],[Field]])</f>
        <v>SecurityIdentifierProductGuideClearance</v>
      </c>
      <c r="D677" s="5" t="s">
        <v>2081</v>
      </c>
      <c r="E677" s="5" t="s">
        <v>11</v>
      </c>
      <c r="F677" s="5" t="s">
        <v>2082</v>
      </c>
      <c r="G677" s="5" t="s">
        <v>2083</v>
      </c>
      <c r="H677" s="17" t="s">
        <v>2084</v>
      </c>
    </row>
    <row r="678" spans="1:8" x14ac:dyDescent="0.25">
      <c r="A678">
        <v>675</v>
      </c>
      <c r="B678" s="14" t="s">
        <v>2072</v>
      </c>
      <c r="C678" s="15" t="str">
        <f>_xlfn.CONCAT(Table1[[#This Row],[Tabla]],Table1[[#This Row],[Field]])</f>
        <v>SecurityIdentifierPurchaseMarketplacePaidItems</v>
      </c>
      <c r="D678" s="15" t="s">
        <v>15</v>
      </c>
      <c r="E678" s="15" t="s">
        <v>11</v>
      </c>
      <c r="F678" s="15" t="s">
        <v>650</v>
      </c>
      <c r="G678" s="15" t="s">
        <v>13</v>
      </c>
      <c r="H678" s="18" t="s">
        <v>651</v>
      </c>
    </row>
    <row r="679" spans="1:8" x14ac:dyDescent="0.25">
      <c r="A679">
        <v>676</v>
      </c>
      <c r="B679" s="4" t="s">
        <v>2072</v>
      </c>
      <c r="C679" s="5" t="str">
        <f>_xlfn.CONCAT(Table1[[#This Row],[Tabla]],Table1[[#This Row],[Field]])</f>
        <v>SecurityIdentifierPurgeData</v>
      </c>
      <c r="D679" s="5" t="s">
        <v>40</v>
      </c>
      <c r="E679" s="5" t="s">
        <v>34</v>
      </c>
      <c r="F679" s="5" t="s">
        <v>658</v>
      </c>
      <c r="G679" s="5" t="s">
        <v>13</v>
      </c>
      <c r="H679" s="17" t="s">
        <v>659</v>
      </c>
    </row>
    <row r="680" spans="1:8" x14ac:dyDescent="0.25">
      <c r="A680">
        <v>677</v>
      </c>
      <c r="B680" s="14" t="s">
        <v>2072</v>
      </c>
      <c r="C680" s="15" t="str">
        <f>_xlfn.CONCAT(Table1[[#This Row],[Tabla]],Table1[[#This Row],[Field]])</f>
        <v>SecurityIdentifierRealTimeRange</v>
      </c>
      <c r="D680" s="15" t="s">
        <v>2085</v>
      </c>
      <c r="E680" s="15" t="s">
        <v>11</v>
      </c>
      <c r="F680" s="15" t="s">
        <v>2086</v>
      </c>
      <c r="G680" s="15" t="s">
        <v>2087</v>
      </c>
      <c r="H680" s="18" t="s">
        <v>2088</v>
      </c>
    </row>
    <row r="681" spans="1:8" x14ac:dyDescent="0.25">
      <c r="A681">
        <v>678</v>
      </c>
      <c r="B681" s="4" t="s">
        <v>2072</v>
      </c>
      <c r="C681" s="5" t="str">
        <f>_xlfn.CONCAT(Table1[[#This Row],[Tabla]],Table1[[#This Row],[Field]])</f>
        <v>SecurityIdentifierReminderReport</v>
      </c>
      <c r="D681" s="5" t="s">
        <v>46</v>
      </c>
      <c r="E681" s="5" t="s">
        <v>34</v>
      </c>
      <c r="F681" s="5" t="s">
        <v>660</v>
      </c>
      <c r="G681" s="5" t="s">
        <v>13</v>
      </c>
      <c r="H681" s="17" t="s">
        <v>661</v>
      </c>
    </row>
    <row r="682" spans="1:8" x14ac:dyDescent="0.25">
      <c r="A682">
        <v>679</v>
      </c>
      <c r="B682" s="14" t="s">
        <v>2072</v>
      </c>
      <c r="C682" s="15" t="str">
        <f>_xlfn.CONCAT(Table1[[#This Row],[Tabla]],Table1[[#This Row],[Field]])</f>
        <v>SecurityIdentifierReminderRuleList</v>
      </c>
      <c r="D682" s="15" t="s">
        <v>18</v>
      </c>
      <c r="E682" s="15" t="s">
        <v>11</v>
      </c>
      <c r="F682" s="15" t="s">
        <v>19</v>
      </c>
      <c r="G682" s="15" t="s">
        <v>13</v>
      </c>
      <c r="H682" s="18" t="s">
        <v>20</v>
      </c>
    </row>
    <row r="683" spans="1:8" x14ac:dyDescent="0.25">
      <c r="A683">
        <v>680</v>
      </c>
      <c r="B683" s="4" t="s">
        <v>2072</v>
      </c>
      <c r="C683" s="5" t="str">
        <f>_xlfn.CONCAT(Table1[[#This Row],[Tabla]],Table1[[#This Row],[Field]])</f>
        <v>SecurityIdentifierRepairDVIR</v>
      </c>
      <c r="D683" s="5" t="s">
        <v>2089</v>
      </c>
      <c r="E683" s="5" t="s">
        <v>11</v>
      </c>
      <c r="F683" s="5" t="s">
        <v>2090</v>
      </c>
      <c r="G683" s="5" t="s">
        <v>2087</v>
      </c>
      <c r="H683" s="17" t="s">
        <v>2091</v>
      </c>
    </row>
    <row r="684" spans="1:8" x14ac:dyDescent="0.25">
      <c r="A684">
        <v>681</v>
      </c>
      <c r="B684" s="14" t="s">
        <v>2072</v>
      </c>
      <c r="C684" s="15" t="str">
        <f>_xlfn.CONCAT(Table1[[#This Row],[Tabla]],Table1[[#This Row],[Field]])</f>
        <v>SecurityIdentifierReprocessData</v>
      </c>
      <c r="D684" s="15" t="s">
        <v>27</v>
      </c>
      <c r="E684" s="15" t="s">
        <v>11</v>
      </c>
      <c r="F684" s="15" t="s">
        <v>28</v>
      </c>
      <c r="G684" s="15" t="s">
        <v>13</v>
      </c>
      <c r="H684" s="18" t="s">
        <v>29</v>
      </c>
    </row>
    <row r="685" spans="1:8" x14ac:dyDescent="0.25">
      <c r="A685">
        <v>682</v>
      </c>
      <c r="B685" s="4" t="s">
        <v>2092</v>
      </c>
      <c r="C685" s="5" t="str">
        <f>_xlfn.CONCAT(Table1[[#This Row],[Tabla]],Table1[[#This Row],[Field]])</f>
        <v>SecurityIdentifierReprocessRouteBasedMaterialManagementRules</v>
      </c>
      <c r="D685" s="5"/>
      <c r="E685" s="5"/>
      <c r="F685" s="5" t="s">
        <v>2093</v>
      </c>
      <c r="G685" s="5"/>
      <c r="H685" s="17" t="s">
        <v>2094</v>
      </c>
    </row>
    <row r="686" spans="1:8" x14ac:dyDescent="0.25">
      <c r="A686">
        <v>683</v>
      </c>
      <c r="B686" s="14" t="s">
        <v>2092</v>
      </c>
      <c r="C686" s="15" t="str">
        <f>_xlfn.CONCAT(Table1[[#This Row],[Tabla]],Table1[[#This Row],[Field]])</f>
        <v>SecurityIdentifierRequestDeviceLocation</v>
      </c>
      <c r="D686" s="15" t="s">
        <v>2095</v>
      </c>
      <c r="E686" s="15" t="s">
        <v>34</v>
      </c>
      <c r="F686" s="15" t="s">
        <v>2096</v>
      </c>
      <c r="G686" s="15" t="s">
        <v>13</v>
      </c>
      <c r="H686" s="18" t="s">
        <v>2097</v>
      </c>
    </row>
    <row r="687" spans="1:8" x14ac:dyDescent="0.25">
      <c r="A687">
        <v>684</v>
      </c>
      <c r="B687" s="4" t="s">
        <v>2092</v>
      </c>
      <c r="C687" s="5" t="str">
        <f>_xlfn.CONCAT(Table1[[#This Row],[Tabla]],Table1[[#This Row],[Field]])</f>
        <v>SecurityIdentifierResellerControlClearance</v>
      </c>
      <c r="D687" s="5" t="s">
        <v>15</v>
      </c>
      <c r="E687" s="5" t="s">
        <v>11</v>
      </c>
      <c r="F687" s="5" t="s">
        <v>2098</v>
      </c>
      <c r="G687" s="5" t="s">
        <v>13</v>
      </c>
      <c r="H687" s="17" t="s">
        <v>2099</v>
      </c>
    </row>
    <row r="688" spans="1:8" x14ac:dyDescent="0.25">
      <c r="A688">
        <v>685</v>
      </c>
      <c r="B688" s="14" t="s">
        <v>2092</v>
      </c>
      <c r="C688" s="15" t="str">
        <f>_xlfn.CONCAT(Table1[[#This Row],[Tabla]],Table1[[#This Row],[Field]])</f>
        <v>SecurityIdentifierResetPassword</v>
      </c>
      <c r="D688" s="15" t="s">
        <v>40</v>
      </c>
      <c r="E688" s="15" t="s">
        <v>34</v>
      </c>
      <c r="F688" s="15" t="s">
        <v>2100</v>
      </c>
      <c r="G688" s="15" t="s">
        <v>13</v>
      </c>
      <c r="H688" s="18" t="s">
        <v>2101</v>
      </c>
    </row>
    <row r="689" spans="1:8" x14ac:dyDescent="0.25">
      <c r="A689">
        <v>686</v>
      </c>
      <c r="B689" s="4" t="s">
        <v>2092</v>
      </c>
      <c r="C689" s="5" t="str">
        <f>_xlfn.CONCAT(Table1[[#This Row],[Tabla]],Table1[[#This Row],[Field]])</f>
        <v>SecurityIdentifierRestoreKeyBackup</v>
      </c>
      <c r="D689" s="5" t="s">
        <v>43</v>
      </c>
      <c r="E689" s="5" t="s">
        <v>34</v>
      </c>
      <c r="F689" s="5" t="s">
        <v>2102</v>
      </c>
      <c r="G689" s="5" t="s">
        <v>13</v>
      </c>
      <c r="H689" s="17" t="s">
        <v>2103</v>
      </c>
    </row>
    <row r="690" spans="1:8" x14ac:dyDescent="0.25">
      <c r="A690">
        <v>687</v>
      </c>
      <c r="B690" s="14" t="s">
        <v>2092</v>
      </c>
      <c r="C690" s="15" t="str">
        <f>_xlfn.CONCAT(Table1[[#This Row],[Tabla]],Table1[[#This Row],[Field]])</f>
        <v>SecurityIdentifierRiskManagementReport</v>
      </c>
      <c r="D690" s="15" t="s">
        <v>18</v>
      </c>
      <c r="E690" s="15" t="s">
        <v>11</v>
      </c>
      <c r="F690" s="15" t="s">
        <v>716</v>
      </c>
      <c r="G690" s="15" t="s">
        <v>2104</v>
      </c>
      <c r="H690" s="18" t="s">
        <v>717</v>
      </c>
    </row>
    <row r="691" spans="1:8" x14ac:dyDescent="0.25">
      <c r="A691">
        <v>688</v>
      </c>
      <c r="B691" s="4" t="s">
        <v>2092</v>
      </c>
      <c r="C691" s="5" t="str">
        <f>_xlfn.CONCAT(Table1[[#This Row],[Tabla]],Table1[[#This Row],[Field]])</f>
        <v>SecurityIdentifierRouteComparisonReport</v>
      </c>
      <c r="D691" s="5" t="s">
        <v>27</v>
      </c>
      <c r="E691" s="5" t="s">
        <v>11</v>
      </c>
      <c r="F691" s="5" t="s">
        <v>28</v>
      </c>
      <c r="G691" s="5" t="s">
        <v>13</v>
      </c>
      <c r="H691" s="17" t="s">
        <v>29</v>
      </c>
    </row>
    <row r="692" spans="1:8" x14ac:dyDescent="0.25">
      <c r="A692">
        <v>689</v>
      </c>
      <c r="B692" s="14" t="s">
        <v>2105</v>
      </c>
      <c r="C692" s="15" t="str">
        <f>_xlfn.CONCAT(Table1[[#This Row],[Tabla]],Table1[[#This Row],[Field]])</f>
        <v>SecurityIdentifierRouteCompletionReport</v>
      </c>
      <c r="D692" s="15"/>
      <c r="E692" s="15"/>
      <c r="F692" s="15" t="s">
        <v>2106</v>
      </c>
      <c r="G692" s="15"/>
      <c r="H692" s="18" t="s">
        <v>2107</v>
      </c>
    </row>
    <row r="693" spans="1:8" x14ac:dyDescent="0.25">
      <c r="A693">
        <v>690</v>
      </c>
      <c r="B693" s="4" t="s">
        <v>2105</v>
      </c>
      <c r="C693" s="5" t="str">
        <f>_xlfn.CONCAT(Table1[[#This Row],[Tabla]],Table1[[#This Row],[Field]])</f>
        <v>SecurityIdentifierRouteList</v>
      </c>
      <c r="D693" s="5" t="s">
        <v>2108</v>
      </c>
      <c r="E693" s="5" t="s">
        <v>53</v>
      </c>
      <c r="F693" s="5" t="s">
        <v>2109</v>
      </c>
      <c r="G693" s="5"/>
      <c r="H693" s="17" t="s">
        <v>2110</v>
      </c>
    </row>
    <row r="694" spans="1:8" x14ac:dyDescent="0.25">
      <c r="A694">
        <v>691</v>
      </c>
      <c r="B694" s="14" t="s">
        <v>2105</v>
      </c>
      <c r="C694" s="15" t="str">
        <f>_xlfn.CONCAT(Table1[[#This Row],[Tabla]],Table1[[#This Row],[Field]])</f>
        <v>SecurityIdentifierRouteSummaryReport</v>
      </c>
      <c r="D694" s="15" t="s">
        <v>2111</v>
      </c>
      <c r="E694" s="15" t="s">
        <v>53</v>
      </c>
      <c r="F694" s="15" t="s">
        <v>2112</v>
      </c>
      <c r="G694" s="15"/>
      <c r="H694" s="18" t="s">
        <v>2113</v>
      </c>
    </row>
    <row r="695" spans="1:8" x14ac:dyDescent="0.25">
      <c r="A695">
        <v>692</v>
      </c>
      <c r="B695" s="4" t="s">
        <v>2105</v>
      </c>
      <c r="C695" s="5" t="str">
        <f>_xlfn.CONCAT(Table1[[#This Row],[Tabla]],Table1[[#This Row],[Field]])</f>
        <v>SecurityIdentifierSecurityClearanceList</v>
      </c>
      <c r="D695" s="5" t="s">
        <v>2114</v>
      </c>
      <c r="E695" s="5" t="s">
        <v>11</v>
      </c>
      <c r="F695" s="5" t="s">
        <v>2115</v>
      </c>
      <c r="G695" s="5"/>
      <c r="H695" s="17" t="s">
        <v>2116</v>
      </c>
    </row>
    <row r="696" spans="1:8" x14ac:dyDescent="0.25">
      <c r="A696">
        <v>693</v>
      </c>
      <c r="B696" s="14" t="s">
        <v>2105</v>
      </c>
      <c r="C696" s="15" t="str">
        <f>_xlfn.CONCAT(Table1[[#This Row],[Tabla]],Table1[[#This Row],[Field]])</f>
        <v>SecurityIdentifierSendColdChainCommand</v>
      </c>
      <c r="D696" s="15" t="s">
        <v>2117</v>
      </c>
      <c r="E696" s="15" t="s">
        <v>11</v>
      </c>
      <c r="F696" s="15" t="s">
        <v>2118</v>
      </c>
      <c r="G696" s="15"/>
      <c r="H696" s="18" t="s">
        <v>2119</v>
      </c>
    </row>
    <row r="697" spans="1:8" x14ac:dyDescent="0.25">
      <c r="A697">
        <v>694</v>
      </c>
      <c r="B697" s="4" t="s">
        <v>2105</v>
      </c>
      <c r="C697" s="5" t="str">
        <f>_xlfn.CONCAT(Table1[[#This Row],[Tabla]],Table1[[#This Row],[Field]])</f>
        <v>SecurityIdentifierSendExternalRelayInstruction</v>
      </c>
      <c r="D697" s="5" t="s">
        <v>2120</v>
      </c>
      <c r="E697" s="5" t="s">
        <v>53</v>
      </c>
      <c r="F697" s="5" t="s">
        <v>2121</v>
      </c>
      <c r="G697" s="5"/>
      <c r="H697" s="17" t="s">
        <v>2122</v>
      </c>
    </row>
    <row r="698" spans="1:8" x14ac:dyDescent="0.25">
      <c r="A698">
        <v>695</v>
      </c>
      <c r="B698" s="14" t="s">
        <v>2105</v>
      </c>
      <c r="C698" s="15" t="str">
        <f>_xlfn.CONCAT(Table1[[#This Row],[Tabla]],Table1[[#This Row],[Field]])</f>
        <v>SecurityIdentifierSendGpsTextMessage</v>
      </c>
      <c r="D698" s="15" t="s">
        <v>2123</v>
      </c>
      <c r="E698" s="15" t="s">
        <v>53</v>
      </c>
      <c r="F698" s="15" t="s">
        <v>2124</v>
      </c>
      <c r="G698" s="15"/>
      <c r="H698" s="18" t="s">
        <v>2125</v>
      </c>
    </row>
    <row r="699" spans="1:8" x14ac:dyDescent="0.25">
      <c r="A699">
        <v>696</v>
      </c>
      <c r="B699" s="4" t="s">
        <v>2105</v>
      </c>
      <c r="C699" s="5" t="str">
        <f>_xlfn.CONCAT(Table1[[#This Row],[Tabla]],Table1[[#This Row],[Field]])</f>
        <v>SecurityIdentifierServicePlansClearance</v>
      </c>
      <c r="D699" s="5" t="s">
        <v>2126</v>
      </c>
      <c r="E699" s="5" t="s">
        <v>53</v>
      </c>
      <c r="F699" s="5" t="s">
        <v>2127</v>
      </c>
      <c r="G699" s="5"/>
      <c r="H699" s="17" t="s">
        <v>2128</v>
      </c>
    </row>
    <row r="700" spans="1:8" x14ac:dyDescent="0.25">
      <c r="A700">
        <v>697</v>
      </c>
      <c r="B700" s="14" t="s">
        <v>2105</v>
      </c>
      <c r="C700" s="15" t="str">
        <f>_xlfn.CONCAT(Table1[[#This Row],[Tabla]],Table1[[#This Row],[Field]])</f>
        <v>SecurityIdentifierServicesSettings</v>
      </c>
      <c r="D700" s="15" t="s">
        <v>2129</v>
      </c>
      <c r="E700" s="15" t="s">
        <v>53</v>
      </c>
      <c r="F700" s="15" t="s">
        <v>2130</v>
      </c>
      <c r="G700" s="15"/>
      <c r="H700" s="18" t="s">
        <v>2131</v>
      </c>
    </row>
    <row r="701" spans="1:8" x14ac:dyDescent="0.25">
      <c r="A701">
        <v>698</v>
      </c>
      <c r="B701" s="4" t="s">
        <v>2105</v>
      </c>
      <c r="C701" s="5" t="str">
        <f>_xlfn.CONCAT(Table1[[#This Row],[Tabla]],Table1[[#This Row],[Field]])</f>
        <v>SecurityIdentifierSkipReminder</v>
      </c>
      <c r="D701" s="5" t="s">
        <v>2132</v>
      </c>
      <c r="E701" s="5" t="s">
        <v>53</v>
      </c>
      <c r="F701" s="5" t="s">
        <v>2133</v>
      </c>
      <c r="G701" s="5"/>
      <c r="H701" s="17" t="s">
        <v>2134</v>
      </c>
    </row>
    <row r="702" spans="1:8" x14ac:dyDescent="0.25">
      <c r="A702">
        <v>699</v>
      </c>
      <c r="B702" s="14" t="s">
        <v>2105</v>
      </c>
      <c r="C702" s="15" t="str">
        <f>_xlfn.CONCAT(Table1[[#This Row],[Tabla]],Table1[[#This Row],[Field]])</f>
        <v>SecurityIdentifierSnoozeReminder</v>
      </c>
      <c r="D702" s="15" t="s">
        <v>2135</v>
      </c>
      <c r="E702" s="15" t="s">
        <v>53</v>
      </c>
      <c r="F702" s="15" t="s">
        <v>2136</v>
      </c>
      <c r="G702" s="15"/>
      <c r="H702" s="18" t="s">
        <v>2137</v>
      </c>
    </row>
    <row r="703" spans="1:8" x14ac:dyDescent="0.25">
      <c r="A703">
        <v>700</v>
      </c>
      <c r="B703" s="4" t="s">
        <v>2105</v>
      </c>
      <c r="C703" s="5" t="str">
        <f>_xlfn.CONCAT(Table1[[#This Row],[Tabla]],Table1[[#This Row],[Field]])</f>
        <v>SecurityIdentifierSpeedProfileReport</v>
      </c>
      <c r="D703" s="5" t="s">
        <v>2138</v>
      </c>
      <c r="E703" s="5" t="s">
        <v>53</v>
      </c>
      <c r="F703" s="5" t="s">
        <v>2139</v>
      </c>
      <c r="G703" s="5"/>
      <c r="H703" s="17" t="s">
        <v>2140</v>
      </c>
    </row>
    <row r="704" spans="1:8" x14ac:dyDescent="0.25">
      <c r="A704">
        <v>701</v>
      </c>
      <c r="B704" s="14" t="s">
        <v>2105</v>
      </c>
      <c r="C704" s="15" t="str">
        <f>_xlfn.CONCAT(Table1[[#This Row],[Tabla]],Table1[[#This Row],[Field]])</f>
        <v>SecurityIdentifierStartFullVersion</v>
      </c>
      <c r="D704" s="15" t="s">
        <v>2141</v>
      </c>
      <c r="E704" s="15" t="s">
        <v>53</v>
      </c>
      <c r="F704" s="15" t="s">
        <v>2142</v>
      </c>
      <c r="G704" s="15"/>
      <c r="H704" s="18" t="s">
        <v>2143</v>
      </c>
    </row>
    <row r="705" spans="1:8" x14ac:dyDescent="0.25">
      <c r="A705">
        <v>702</v>
      </c>
      <c r="B705" s="4" t="s">
        <v>2105</v>
      </c>
      <c r="C705" s="5" t="str">
        <f>_xlfn.CONCAT(Table1[[#This Row],[Tabla]],Table1[[#This Row],[Field]])</f>
        <v>SecurityIdentifierStatusGroupsClearance</v>
      </c>
      <c r="D705" s="5" t="s">
        <v>2144</v>
      </c>
      <c r="E705" s="5" t="s">
        <v>11</v>
      </c>
      <c r="F705" s="5" t="s">
        <v>2145</v>
      </c>
      <c r="G705" s="5"/>
      <c r="H705" s="17" t="s">
        <v>2146</v>
      </c>
    </row>
    <row r="706" spans="1:8" x14ac:dyDescent="0.25">
      <c r="A706">
        <v>703</v>
      </c>
      <c r="B706" s="14" t="s">
        <v>2105</v>
      </c>
      <c r="C706" s="15" t="str">
        <f>_xlfn.CONCAT(Table1[[#This Row],[Tabla]],Table1[[#This Row],[Field]])</f>
        <v>SecurityIdentifierSystemSettings</v>
      </c>
      <c r="D706" s="15" t="s">
        <v>2147</v>
      </c>
      <c r="E706" s="15" t="s">
        <v>53</v>
      </c>
      <c r="F706" s="15" t="s">
        <v>2148</v>
      </c>
      <c r="G706" s="15"/>
      <c r="H706" s="18" t="s">
        <v>2149</v>
      </c>
    </row>
    <row r="707" spans="1:8" x14ac:dyDescent="0.25">
      <c r="A707">
        <v>704</v>
      </c>
      <c r="B707" s="4" t="s">
        <v>2105</v>
      </c>
      <c r="C707" s="5" t="str">
        <f>_xlfn.CONCAT(Table1[[#This Row],[Tabla]],Table1[[#This Row],[Field]])</f>
        <v>SecurityIdentifierTachographDownloadAndUploadFiles</v>
      </c>
      <c r="D707" s="5" t="s">
        <v>2150</v>
      </c>
      <c r="E707" s="5" t="s">
        <v>53</v>
      </c>
      <c r="F707" s="5" t="s">
        <v>2151</v>
      </c>
      <c r="G707" s="5"/>
      <c r="H707" s="17" t="s">
        <v>2152</v>
      </c>
    </row>
    <row r="708" spans="1:8" x14ac:dyDescent="0.25">
      <c r="A708">
        <v>705</v>
      </c>
      <c r="B708" s="14" t="s">
        <v>2105</v>
      </c>
      <c r="C708" s="15" t="str">
        <f>_xlfn.CONCAT(Table1[[#This Row],[Tabla]],Table1[[#This Row],[Field]])</f>
        <v>SecurityIdentifierTimeCardReport</v>
      </c>
      <c r="D708" s="15" t="s">
        <v>2153</v>
      </c>
      <c r="E708" s="15" t="s">
        <v>11</v>
      </c>
      <c r="F708" s="15" t="s">
        <v>2154</v>
      </c>
      <c r="G708" s="15"/>
      <c r="H708" s="18" t="s">
        <v>2155</v>
      </c>
    </row>
    <row r="709" spans="1:8" x14ac:dyDescent="0.25">
      <c r="A709">
        <v>706</v>
      </c>
      <c r="B709" s="4" t="s">
        <v>2105</v>
      </c>
      <c r="C709" s="5" t="str">
        <f>_xlfn.CONCAT(Table1[[#This Row],[Tabla]],Table1[[#This Row],[Field]])</f>
        <v>SecurityIdentifierTimeToChargeComplete</v>
      </c>
      <c r="D709" s="5" t="s">
        <v>2156</v>
      </c>
      <c r="E709" s="5" t="s">
        <v>53</v>
      </c>
      <c r="F709" s="5" t="s">
        <v>2157</v>
      </c>
      <c r="G709" s="5"/>
      <c r="H709" s="17" t="s">
        <v>2158</v>
      </c>
    </row>
    <row r="710" spans="1:8" x14ac:dyDescent="0.25">
      <c r="A710">
        <v>707</v>
      </c>
      <c r="B710" s="14" t="s">
        <v>2105</v>
      </c>
      <c r="C710" s="15" t="str">
        <f>_xlfn.CONCAT(Table1[[#This Row],[Tabla]],Table1[[#This Row],[Field]])</f>
        <v>SecurityIdentifierTripsActivityReport</v>
      </c>
      <c r="D710" s="15" t="s">
        <v>2159</v>
      </c>
      <c r="E710" s="15" t="s">
        <v>53</v>
      </c>
      <c r="F710" s="15" t="s">
        <v>2160</v>
      </c>
      <c r="G710" s="15"/>
      <c r="H710" s="18" t="s">
        <v>2161</v>
      </c>
    </row>
    <row r="711" spans="1:8" x14ac:dyDescent="0.25">
      <c r="A711">
        <v>708</v>
      </c>
      <c r="B711" s="4" t="s">
        <v>2105</v>
      </c>
      <c r="C711" s="5" t="str">
        <f>_xlfn.CONCAT(Table1[[#This Row],[Tabla]],Table1[[#This Row],[Field]])</f>
        <v>SecurityIdentifierUnassignedRouteReport</v>
      </c>
      <c r="D711" s="5" t="s">
        <v>2162</v>
      </c>
      <c r="E711" s="5" t="s">
        <v>11</v>
      </c>
      <c r="F711" s="5" t="s">
        <v>2163</v>
      </c>
      <c r="G711" s="5"/>
      <c r="H711" s="17" t="s">
        <v>2164</v>
      </c>
    </row>
    <row r="712" spans="1:8" x14ac:dyDescent="0.25">
      <c r="A712">
        <v>709</v>
      </c>
      <c r="B712" s="14" t="s">
        <v>2105</v>
      </c>
      <c r="C712" s="15" t="str">
        <f>_xlfn.CONCAT(Table1[[#This Row],[Tabla]],Table1[[#This Row],[Field]])</f>
        <v>SecurityIdentifierUserAdmin</v>
      </c>
      <c r="D712" s="15" t="s">
        <v>2165</v>
      </c>
      <c r="E712" s="15" t="s">
        <v>11</v>
      </c>
      <c r="F712" s="15" t="s">
        <v>2166</v>
      </c>
      <c r="G712" s="15"/>
      <c r="H712" s="18" t="s">
        <v>2167</v>
      </c>
    </row>
    <row r="713" spans="1:8" x14ac:dyDescent="0.25">
      <c r="A713">
        <v>710</v>
      </c>
      <c r="B713" s="4" t="s">
        <v>2105</v>
      </c>
      <c r="C713" s="5" t="str">
        <f>_xlfn.CONCAT(Table1[[#This Row],[Tabla]],Table1[[#This Row],[Field]])</f>
        <v>SecurityIdentifierUserList</v>
      </c>
      <c r="D713" s="5" t="s">
        <v>2168</v>
      </c>
      <c r="E713" s="5" t="s">
        <v>53</v>
      </c>
      <c r="F713" s="5" t="s">
        <v>2169</v>
      </c>
      <c r="G713" s="5"/>
      <c r="H713" s="17" t="s">
        <v>2170</v>
      </c>
    </row>
    <row r="714" spans="1:8" x14ac:dyDescent="0.25">
      <c r="A714">
        <v>711</v>
      </c>
      <c r="B714" s="14" t="s">
        <v>2105</v>
      </c>
      <c r="C714" s="15" t="str">
        <f>_xlfn.CONCAT(Table1[[#This Row],[Tabla]],Table1[[#This Row],[Field]])</f>
        <v>SecurityIdentifierUserSettings</v>
      </c>
      <c r="D714" s="15" t="s">
        <v>18</v>
      </c>
      <c r="E714" s="15" t="s">
        <v>11</v>
      </c>
      <c r="F714" s="15" t="s">
        <v>2171</v>
      </c>
      <c r="G714" s="15"/>
      <c r="H714" s="18" t="s">
        <v>2172</v>
      </c>
    </row>
    <row r="715" spans="1:8" x14ac:dyDescent="0.25">
      <c r="A715">
        <v>712</v>
      </c>
      <c r="B715" s="4" t="s">
        <v>2105</v>
      </c>
      <c r="C715" s="5" t="str">
        <f>_xlfn.CONCAT(Table1[[#This Row],[Tabla]],Table1[[#This Row],[Field]])</f>
        <v>SecurityIdentifierViewAceAI</v>
      </c>
      <c r="D715" s="5" t="s">
        <v>2173</v>
      </c>
      <c r="E715" s="5" t="s">
        <v>11</v>
      </c>
      <c r="F715" s="5" t="s">
        <v>2174</v>
      </c>
      <c r="G715" s="5"/>
      <c r="H715" s="17" t="s">
        <v>2175</v>
      </c>
    </row>
    <row r="716" spans="1:8" x14ac:dyDescent="0.25">
      <c r="A716">
        <v>713</v>
      </c>
      <c r="B716" s="14" t="s">
        <v>2105</v>
      </c>
      <c r="C716" s="15" t="str">
        <f>_xlfn.CONCAT(Table1[[#This Row],[Tabla]],Table1[[#This Row],[Field]])</f>
        <v>SecurityIdentifierViewAddInData</v>
      </c>
      <c r="D716" s="15" t="s">
        <v>2176</v>
      </c>
      <c r="E716" s="15" t="s">
        <v>11</v>
      </c>
      <c r="F716" s="15" t="s">
        <v>2177</v>
      </c>
      <c r="G716" s="21"/>
      <c r="H716" s="18" t="s">
        <v>2178</v>
      </c>
    </row>
    <row r="717" spans="1:8" x14ac:dyDescent="0.25">
      <c r="A717">
        <v>714</v>
      </c>
      <c r="B717" s="4" t="s">
        <v>2105</v>
      </c>
      <c r="C717" s="5" t="str">
        <f>_xlfn.CONCAT(Table1[[#This Row],[Tabla]],Table1[[#This Row],[Field]])</f>
        <v>SecurityIdentifierViewAdvancedHelp</v>
      </c>
      <c r="D717" s="5" t="s">
        <v>2179</v>
      </c>
      <c r="E717" s="5" t="s">
        <v>53</v>
      </c>
      <c r="F717" s="5" t="s">
        <v>2180</v>
      </c>
      <c r="G717" s="6"/>
      <c r="H717" s="17" t="s">
        <v>2181</v>
      </c>
    </row>
    <row r="718" spans="1:8" x14ac:dyDescent="0.25">
      <c r="A718">
        <v>715</v>
      </c>
      <c r="B718" s="14" t="s">
        <v>2105</v>
      </c>
      <c r="C718" s="15" t="str">
        <f>_xlfn.CONCAT(Table1[[#This Row],[Tabla]],Table1[[#This Row],[Field]])</f>
        <v>SecurityIdentifierViewAdvancedRoute</v>
      </c>
      <c r="D718" s="15" t="s">
        <v>2182</v>
      </c>
      <c r="E718" s="15" t="s">
        <v>53</v>
      </c>
      <c r="F718" s="15" t="s">
        <v>2183</v>
      </c>
      <c r="G718" s="21"/>
      <c r="H718" s="18" t="s">
        <v>2184</v>
      </c>
    </row>
    <row r="719" spans="1:8" x14ac:dyDescent="0.25">
      <c r="A719">
        <v>716</v>
      </c>
      <c r="B719" s="4" t="s">
        <v>2105</v>
      </c>
      <c r="C719" s="5" t="str">
        <f>_xlfn.CONCAT(Table1[[#This Row],[Tabla]],Table1[[#This Row],[Field]])</f>
        <v>SecurityIdentifierViewAnalyticsLab</v>
      </c>
      <c r="D719" s="5" t="s">
        <v>2185</v>
      </c>
      <c r="E719" s="5" t="s">
        <v>53</v>
      </c>
      <c r="F719" s="5" t="s">
        <v>2186</v>
      </c>
      <c r="G719" s="6"/>
      <c r="H719" s="17" t="s">
        <v>2187</v>
      </c>
    </row>
    <row r="720" spans="1:8" x14ac:dyDescent="0.25">
      <c r="A720">
        <v>717</v>
      </c>
      <c r="B720" s="14" t="s">
        <v>2105</v>
      </c>
      <c r="C720" s="15" t="str">
        <f>_xlfn.CONCAT(Table1[[#This Row],[Tabla]],Table1[[#This Row],[Field]])</f>
        <v>SecurityIdentifierViewBinaryData</v>
      </c>
      <c r="D720" s="15" t="s">
        <v>2188</v>
      </c>
      <c r="E720" s="15" t="s">
        <v>53</v>
      </c>
      <c r="F720" s="15" t="s">
        <v>2189</v>
      </c>
      <c r="G720" s="21"/>
      <c r="H720" s="18" t="s">
        <v>2190</v>
      </c>
    </row>
    <row r="721" spans="1:8" x14ac:dyDescent="0.25">
      <c r="A721">
        <v>718</v>
      </c>
      <c r="B721" s="4" t="s">
        <v>2105</v>
      </c>
      <c r="C721" s="5" t="str">
        <f>_xlfn.CONCAT(Table1[[#This Row],[Tabla]],Table1[[#This Row],[Field]])</f>
        <v>SecurityIdentifierViewBinaryDataFiles</v>
      </c>
      <c r="D721" s="5" t="s">
        <v>2191</v>
      </c>
      <c r="E721" s="5" t="s">
        <v>53</v>
      </c>
      <c r="F721" s="5" t="s">
        <v>2192</v>
      </c>
      <c r="G721" s="6"/>
      <c r="H721" s="17" t="s">
        <v>2193</v>
      </c>
    </row>
    <row r="722" spans="1:8" x14ac:dyDescent="0.25">
      <c r="A722">
        <v>719</v>
      </c>
      <c r="B722" s="14" t="s">
        <v>2105</v>
      </c>
      <c r="C722" s="15" t="str">
        <f>_xlfn.CONCAT(Table1[[#This Row],[Tabla]],Table1[[#This Row],[Field]])</f>
        <v>SecurityIdentifierViewBusinessIntelligence</v>
      </c>
      <c r="D722" s="15" t="s">
        <v>2194</v>
      </c>
      <c r="E722" s="15" t="s">
        <v>289</v>
      </c>
      <c r="F722" s="15" t="s">
        <v>2195</v>
      </c>
      <c r="G722" s="21"/>
      <c r="H722" s="18" t="s">
        <v>2196</v>
      </c>
    </row>
    <row r="723" spans="1:8" x14ac:dyDescent="0.25">
      <c r="A723">
        <v>720</v>
      </c>
      <c r="B723" s="4" t="s">
        <v>2105</v>
      </c>
      <c r="C723" s="5" t="str">
        <f>_xlfn.CONCAT(Table1[[#This Row],[Tabla]],Table1[[#This Row],[Field]])</f>
        <v>SecurityIdentifierViewCertificates</v>
      </c>
      <c r="D723" s="5" t="s">
        <v>2197</v>
      </c>
      <c r="E723" s="5" t="s">
        <v>11</v>
      </c>
      <c r="F723" s="5" t="s">
        <v>2198</v>
      </c>
      <c r="G723" s="6"/>
      <c r="H723" s="17" t="s">
        <v>2199</v>
      </c>
    </row>
    <row r="724" spans="1:8" x14ac:dyDescent="0.25">
      <c r="A724">
        <v>721</v>
      </c>
      <c r="B724" s="14" t="s">
        <v>2105</v>
      </c>
      <c r="C724" s="15" t="str">
        <f>_xlfn.CONCAT(Table1[[#This Row],[Tabla]],Table1[[#This Row],[Field]])</f>
        <v>SecurityIdentifierViewController</v>
      </c>
      <c r="D724" s="15" t="s">
        <v>2200</v>
      </c>
      <c r="E724" s="15" t="s">
        <v>53</v>
      </c>
      <c r="F724" s="15" t="s">
        <v>2201</v>
      </c>
      <c r="G724" s="21"/>
      <c r="H724" s="18" t="s">
        <v>2202</v>
      </c>
    </row>
    <row r="725" spans="1:8" x14ac:dyDescent="0.25">
      <c r="A725">
        <v>722</v>
      </c>
      <c r="B725" s="4" t="s">
        <v>2105</v>
      </c>
      <c r="C725" s="5" t="str">
        <f>_xlfn.CONCAT(Table1[[#This Row],[Tabla]],Table1[[#This Row],[Field]])</f>
        <v>SecurityIdentifierViewCustomData</v>
      </c>
      <c r="D725" s="5" t="s">
        <v>2203</v>
      </c>
      <c r="E725" s="5" t="s">
        <v>53</v>
      </c>
      <c r="F725" s="5" t="s">
        <v>2204</v>
      </c>
      <c r="G725" s="6"/>
      <c r="H725" s="17" t="s">
        <v>2205</v>
      </c>
    </row>
    <row r="726" spans="1:8" x14ac:dyDescent="0.25">
      <c r="A726">
        <v>723</v>
      </c>
      <c r="B726" s="14" t="s">
        <v>2105</v>
      </c>
      <c r="C726" s="15" t="str">
        <f>_xlfn.CONCAT(Table1[[#This Row],[Tabla]],Table1[[#This Row],[Field]])</f>
        <v>SecurityIdentifierViewDeviceDataPrivacyChangeData</v>
      </c>
      <c r="D726" s="15" t="s">
        <v>2206</v>
      </c>
      <c r="E726" s="15" t="s">
        <v>11</v>
      </c>
      <c r="F726" s="15" t="s">
        <v>2207</v>
      </c>
      <c r="G726" s="21"/>
      <c r="H726" s="18" t="s">
        <v>2208</v>
      </c>
    </row>
    <row r="727" spans="1:8" x14ac:dyDescent="0.25">
      <c r="A727">
        <v>724</v>
      </c>
      <c r="B727" s="4" t="s">
        <v>2105</v>
      </c>
      <c r="C727" s="5" t="str">
        <f>_xlfn.CONCAT(Table1[[#This Row],[Tabla]],Table1[[#This Row],[Field]])</f>
        <v>SecurityIdentifierViewDeviceShare</v>
      </c>
      <c r="D727" s="5" t="s">
        <v>2209</v>
      </c>
      <c r="E727" s="5" t="s">
        <v>53</v>
      </c>
      <c r="F727" s="5" t="s">
        <v>2210</v>
      </c>
      <c r="G727" s="6"/>
      <c r="H727" s="17" t="s">
        <v>2211</v>
      </c>
    </row>
    <row r="728" spans="1:8" x14ac:dyDescent="0.25">
      <c r="A728">
        <v>725</v>
      </c>
      <c r="B728" s="14" t="s">
        <v>2105</v>
      </c>
      <c r="C728" s="15" t="str">
        <f>_xlfn.CONCAT(Table1[[#This Row],[Tabla]],Table1[[#This Row],[Field]])</f>
        <v>SecurityIdentifierViewDiagnostic</v>
      </c>
      <c r="D728" s="15" t="s">
        <v>2212</v>
      </c>
      <c r="E728" s="15" t="s">
        <v>34</v>
      </c>
      <c r="F728" s="15" t="s">
        <v>2213</v>
      </c>
      <c r="G728" s="21"/>
      <c r="H728" s="18" t="s">
        <v>2214</v>
      </c>
    </row>
    <row r="729" spans="1:8" x14ac:dyDescent="0.25">
      <c r="A729">
        <v>726</v>
      </c>
      <c r="B729" s="4" t="s">
        <v>2105</v>
      </c>
      <c r="C729" s="5" t="str">
        <f>_xlfn.CONCAT(Table1[[#This Row],[Tabla]],Table1[[#This Row],[Field]])</f>
        <v>SecurityIdentifierViewDVIRLogs</v>
      </c>
      <c r="D729" s="5" t="s">
        <v>2215</v>
      </c>
      <c r="E729" s="5" t="s">
        <v>53</v>
      </c>
      <c r="F729" s="5" t="s">
        <v>2216</v>
      </c>
      <c r="G729" s="6"/>
      <c r="H729" s="17" t="s">
        <v>2217</v>
      </c>
    </row>
    <row r="730" spans="1:8" x14ac:dyDescent="0.25">
      <c r="A730">
        <v>727</v>
      </c>
      <c r="B730" s="14" t="s">
        <v>2105</v>
      </c>
      <c r="C730" s="15" t="str">
        <f>_xlfn.CONCAT(Table1[[#This Row],[Tabla]],Table1[[#This Row],[Field]])</f>
        <v>SecurityIdentifierViewExceptionEvent</v>
      </c>
      <c r="D730" s="15" t="s">
        <v>2218</v>
      </c>
      <c r="E730" s="15" t="s">
        <v>53</v>
      </c>
      <c r="F730" s="15" t="s">
        <v>2219</v>
      </c>
      <c r="G730" s="21"/>
      <c r="H730" s="18" t="s">
        <v>2220</v>
      </c>
    </row>
    <row r="731" spans="1:8" x14ac:dyDescent="0.25">
      <c r="A731">
        <v>728</v>
      </c>
      <c r="B731" s="4" t="s">
        <v>2105</v>
      </c>
      <c r="C731" s="5" t="str">
        <f>_xlfn.CONCAT(Table1[[#This Row],[Tabla]],Table1[[#This Row],[Field]])</f>
        <v>SecurityIdentifierViewFaultData</v>
      </c>
      <c r="D731" s="5" t="s">
        <v>2221</v>
      </c>
      <c r="E731" s="5" t="s">
        <v>53</v>
      </c>
      <c r="F731" s="5" t="s">
        <v>2222</v>
      </c>
      <c r="G731" s="6"/>
      <c r="H731" s="17" t="s">
        <v>2223</v>
      </c>
    </row>
    <row r="732" spans="1:8" x14ac:dyDescent="0.25">
      <c r="A732">
        <v>729</v>
      </c>
      <c r="B732" s="14" t="s">
        <v>2105</v>
      </c>
      <c r="C732" s="15" t="str">
        <f>_xlfn.CONCAT(Table1[[#This Row],[Tabla]],Table1[[#This Row],[Field]])</f>
        <v>SecurityIdentifierViewGpsTextMessage</v>
      </c>
      <c r="D732" s="15" t="s">
        <v>2224</v>
      </c>
      <c r="E732" s="15" t="s">
        <v>53</v>
      </c>
      <c r="F732" s="15" t="s">
        <v>2225</v>
      </c>
      <c r="G732" s="21"/>
      <c r="H732" s="18" t="s">
        <v>2226</v>
      </c>
    </row>
    <row r="733" spans="1:8" x14ac:dyDescent="0.25">
      <c r="A733">
        <v>730</v>
      </c>
      <c r="B733" s="4" t="s">
        <v>2105</v>
      </c>
      <c r="C733" s="5" t="str">
        <f>_xlfn.CONCAT(Table1[[#This Row],[Tabla]],Table1[[#This Row],[Field]])</f>
        <v>SecurityIdentifierViewGroupFilter</v>
      </c>
      <c r="D733" s="5" t="s">
        <v>2227</v>
      </c>
      <c r="E733" s="5" t="s">
        <v>11</v>
      </c>
      <c r="F733" s="5" t="s">
        <v>2228</v>
      </c>
      <c r="G733" s="6"/>
      <c r="H733" s="17" t="s">
        <v>2229</v>
      </c>
    </row>
    <row r="734" spans="1:8" x14ac:dyDescent="0.25">
      <c r="A734">
        <v>731</v>
      </c>
      <c r="B734" s="14" t="s">
        <v>2105</v>
      </c>
      <c r="C734" s="15" t="str">
        <f>_xlfn.CONCAT(Table1[[#This Row],[Tabla]],Table1[[#This Row],[Field]])</f>
        <v>SecurityIdentifierViewGroups</v>
      </c>
      <c r="D734" s="15" t="s">
        <v>2230</v>
      </c>
      <c r="E734" s="15" t="s">
        <v>11</v>
      </c>
      <c r="F734" s="15" t="s">
        <v>2231</v>
      </c>
      <c r="G734" s="21"/>
      <c r="H734" s="18" t="s">
        <v>2232</v>
      </c>
    </row>
    <row r="735" spans="1:8" x14ac:dyDescent="0.25">
      <c r="A735">
        <v>732</v>
      </c>
      <c r="B735" s="4" t="s">
        <v>2105</v>
      </c>
      <c r="C735" s="5" t="str">
        <f>_xlfn.CONCAT(Table1[[#This Row],[Tabla]],Table1[[#This Row],[Field]])</f>
        <v>SecurityIdentifierViewHOSLogs</v>
      </c>
      <c r="D735" s="5" t="s">
        <v>2233</v>
      </c>
      <c r="E735" s="5" t="s">
        <v>53</v>
      </c>
      <c r="F735" s="5" t="s">
        <v>2234</v>
      </c>
      <c r="G735" s="6"/>
      <c r="H735" s="17" t="s">
        <v>2235</v>
      </c>
    </row>
    <row r="736" spans="1:8" x14ac:dyDescent="0.25">
      <c r="A736">
        <v>733</v>
      </c>
      <c r="B736" s="14" t="s">
        <v>2105</v>
      </c>
      <c r="C736" s="15" t="str">
        <f>_xlfn.CONCAT(Table1[[#This Row],[Tabla]],Table1[[#This Row],[Field]])</f>
        <v>SecurityIdentifierViewLinkedAssets</v>
      </c>
      <c r="D736" s="15" t="s">
        <v>2236</v>
      </c>
      <c r="E736" s="15" t="s">
        <v>11</v>
      </c>
      <c r="F736" s="15" t="s">
        <v>2237</v>
      </c>
      <c r="G736" s="21"/>
      <c r="H736" s="18" t="s">
        <v>2238</v>
      </c>
    </row>
    <row r="737" spans="1:8" x14ac:dyDescent="0.25">
      <c r="A737">
        <v>734</v>
      </c>
      <c r="B737" s="4" t="s">
        <v>2239</v>
      </c>
      <c r="C737" s="5" t="str">
        <f>_xlfn.CONCAT(Table1[[#This Row],[Tabla]],Table1[[#This Row],[Field]])</f>
        <v>SecurityIdentifierViewLiveMap</v>
      </c>
      <c r="D737" s="5"/>
      <c r="E737" s="5"/>
      <c r="F737" s="5" t="s">
        <v>2240</v>
      </c>
      <c r="G737" s="6"/>
      <c r="H737" s="17" t="s">
        <v>2241</v>
      </c>
    </row>
    <row r="738" spans="1:8" x14ac:dyDescent="0.25">
      <c r="A738">
        <v>735</v>
      </c>
      <c r="B738" s="14" t="s">
        <v>2239</v>
      </c>
      <c r="C738" s="15" t="str">
        <f>_xlfn.CONCAT(Table1[[#This Row],[Tabla]],Table1[[#This Row],[Field]])</f>
        <v>SecurityIdentifierViewLiveVideo</v>
      </c>
      <c r="D738" s="15" t="s">
        <v>226</v>
      </c>
      <c r="E738" s="15" t="s">
        <v>11</v>
      </c>
      <c r="F738" s="15" t="s">
        <v>2242</v>
      </c>
      <c r="G738" s="21" t="s">
        <v>13</v>
      </c>
      <c r="H738" s="18" t="s">
        <v>2243</v>
      </c>
    </row>
    <row r="739" spans="1:8" x14ac:dyDescent="0.25">
      <c r="A739">
        <v>736</v>
      </c>
      <c r="B739" s="4" t="s">
        <v>2239</v>
      </c>
      <c r="C739" s="5" t="str">
        <f>_xlfn.CONCAT(Table1[[#This Row],[Tabla]],Table1[[#This Row],[Field]])</f>
        <v>SecurityIdentifierViewMaintenanceCenter</v>
      </c>
      <c r="D739" s="5" t="s">
        <v>230</v>
      </c>
      <c r="E739" s="5" t="s">
        <v>11</v>
      </c>
      <c r="F739" s="5" t="s">
        <v>2244</v>
      </c>
      <c r="G739" s="6" t="s">
        <v>13</v>
      </c>
      <c r="H739" s="17" t="s">
        <v>2245</v>
      </c>
    </row>
    <row r="740" spans="1:8" x14ac:dyDescent="0.25">
      <c r="A740">
        <v>737</v>
      </c>
      <c r="B740" s="14" t="s">
        <v>2239</v>
      </c>
      <c r="C740" s="15" t="str">
        <f>_xlfn.CONCAT(Table1[[#This Row],[Tabla]],Table1[[#This Row],[Field]])</f>
        <v>SecurityIdentifierViewMarketplacePaidItems</v>
      </c>
      <c r="D740" s="15" t="s">
        <v>2246</v>
      </c>
      <c r="E740" s="15" t="s">
        <v>11</v>
      </c>
      <c r="F740" s="15" t="s">
        <v>2247</v>
      </c>
      <c r="G740" s="21" t="s">
        <v>2079</v>
      </c>
      <c r="H740" s="18" t="s">
        <v>2248</v>
      </c>
    </row>
    <row r="741" spans="1:8" x14ac:dyDescent="0.25">
      <c r="A741">
        <v>738</v>
      </c>
      <c r="B741" s="4" t="s">
        <v>2239</v>
      </c>
      <c r="C741" s="5" t="str">
        <f>_xlfn.CONCAT(Table1[[#This Row],[Tabla]],Table1[[#This Row],[Field]])</f>
        <v>SecurityIdentifierViewMedia</v>
      </c>
      <c r="D741" s="5" t="s">
        <v>40</v>
      </c>
      <c r="E741" s="5" t="s">
        <v>34</v>
      </c>
      <c r="F741" s="5" t="s">
        <v>2249</v>
      </c>
      <c r="G741" s="6" t="s">
        <v>2250</v>
      </c>
      <c r="H741" s="17" t="s">
        <v>2251</v>
      </c>
    </row>
    <row r="742" spans="1:8" x14ac:dyDescent="0.25">
      <c r="A742">
        <v>739</v>
      </c>
      <c r="B742" s="14" t="s">
        <v>2239</v>
      </c>
      <c r="C742" s="15" t="str">
        <f>_xlfn.CONCAT(Table1[[#This Row],[Tabla]],Table1[[#This Row],[Field]])</f>
        <v>SecurityIdentifierViewProperty</v>
      </c>
      <c r="D742" s="15" t="s">
        <v>18</v>
      </c>
      <c r="E742" s="15" t="s">
        <v>11</v>
      </c>
      <c r="F742" s="15" t="s">
        <v>716</v>
      </c>
      <c r="G742" s="21" t="s">
        <v>2104</v>
      </c>
      <c r="H742" s="18" t="s">
        <v>717</v>
      </c>
    </row>
    <row r="743" spans="1:8" x14ac:dyDescent="0.25">
      <c r="A743">
        <v>740</v>
      </c>
      <c r="B743" s="4" t="s">
        <v>2239</v>
      </c>
      <c r="C743" s="5" t="str">
        <f>_xlfn.CONCAT(Table1[[#This Row],[Tabla]],Table1[[#This Row],[Field]])</f>
        <v>SecurityIdentifierViewPropertySet</v>
      </c>
      <c r="D743" s="5" t="s">
        <v>2252</v>
      </c>
      <c r="E743" s="5" t="s">
        <v>289</v>
      </c>
      <c r="F743" s="5" t="s">
        <v>2253</v>
      </c>
      <c r="G743" s="6" t="s">
        <v>13</v>
      </c>
      <c r="H743" s="17" t="s">
        <v>2254</v>
      </c>
    </row>
    <row r="744" spans="1:8" x14ac:dyDescent="0.25">
      <c r="A744">
        <v>741</v>
      </c>
      <c r="B744" s="14" t="s">
        <v>2239</v>
      </c>
      <c r="C744" s="15" t="str">
        <f>_xlfn.CONCAT(Table1[[#This Row],[Tabla]],Table1[[#This Row],[Field]])</f>
        <v>SecurityIdentifierViewPublicWorksAdministration</v>
      </c>
      <c r="D744" s="15" t="s">
        <v>2255</v>
      </c>
      <c r="E744" s="15" t="s">
        <v>34</v>
      </c>
      <c r="F744" s="15" t="s">
        <v>2256</v>
      </c>
      <c r="G744" s="21" t="s">
        <v>13</v>
      </c>
      <c r="H744" s="18" t="s">
        <v>2257</v>
      </c>
    </row>
    <row r="745" spans="1:8" x14ac:dyDescent="0.25">
      <c r="A745">
        <v>742</v>
      </c>
      <c r="B745" s="4" t="s">
        <v>2239</v>
      </c>
      <c r="C745" s="5" t="str">
        <f>_xlfn.CONCAT(Table1[[#This Row],[Tabla]],Table1[[#This Row],[Field]])</f>
        <v>SecurityIdentifierViewRecordedVideo</v>
      </c>
      <c r="D745" s="5" t="s">
        <v>2258</v>
      </c>
      <c r="E745" s="5" t="s">
        <v>34</v>
      </c>
      <c r="F745" s="5" t="s">
        <v>2259</v>
      </c>
      <c r="G745" s="6" t="s">
        <v>13</v>
      </c>
      <c r="H745" s="17" t="s">
        <v>2260</v>
      </c>
    </row>
    <row r="746" spans="1:8" x14ac:dyDescent="0.25">
      <c r="A746">
        <v>743</v>
      </c>
      <c r="B746" s="14" t="s">
        <v>2239</v>
      </c>
      <c r="C746" s="15" t="str">
        <f>_xlfn.CONCAT(Table1[[#This Row],[Tabla]],Table1[[#This Row],[Field]])</f>
        <v>SecurityIdentifierViewReportTemplate</v>
      </c>
      <c r="D746" s="15" t="s">
        <v>2261</v>
      </c>
      <c r="E746" s="15" t="s">
        <v>34</v>
      </c>
      <c r="F746" s="15" t="s">
        <v>2262</v>
      </c>
      <c r="G746" s="21" t="s">
        <v>13</v>
      </c>
      <c r="H746" s="18" t="s">
        <v>2263</v>
      </c>
    </row>
    <row r="747" spans="1:8" x14ac:dyDescent="0.25">
      <c r="A747">
        <v>744</v>
      </c>
      <c r="B747" s="4" t="s">
        <v>2239</v>
      </c>
      <c r="C747" s="5" t="str">
        <f>_xlfn.CONCAT(Table1[[#This Row],[Tabla]],Table1[[#This Row],[Field]])</f>
        <v>SecurityIdentifierViewRiskAnalytics</v>
      </c>
      <c r="D747" s="5" t="s">
        <v>2264</v>
      </c>
      <c r="E747" s="5" t="s">
        <v>11</v>
      </c>
      <c r="F747" s="5" t="s">
        <v>2265</v>
      </c>
      <c r="G747" s="6" t="s">
        <v>2250</v>
      </c>
      <c r="H747" s="17" t="s">
        <v>2266</v>
      </c>
    </row>
    <row r="748" spans="1:8" x14ac:dyDescent="0.25">
      <c r="A748">
        <v>745</v>
      </c>
      <c r="B748" s="14" t="s">
        <v>2239</v>
      </c>
      <c r="C748" s="15" t="str">
        <f>_xlfn.CONCAT(Table1[[#This Row],[Tabla]],Table1[[#This Row],[Field]])</f>
        <v>SecurityIdentifierViewRiskManagementReportOption</v>
      </c>
      <c r="D748" s="15" t="s">
        <v>2267</v>
      </c>
      <c r="E748" s="15" t="s">
        <v>34</v>
      </c>
      <c r="F748" s="15" t="s">
        <v>2268</v>
      </c>
      <c r="G748" s="21" t="s">
        <v>2250</v>
      </c>
      <c r="H748" s="18" t="s">
        <v>2269</v>
      </c>
    </row>
    <row r="749" spans="1:8" x14ac:dyDescent="0.25">
      <c r="A749">
        <v>746</v>
      </c>
      <c r="B749" s="4" t="s">
        <v>2239</v>
      </c>
      <c r="C749" s="5" t="str">
        <f>_xlfn.CONCAT(Table1[[#This Row],[Tabla]],Table1[[#This Row],[Field]])</f>
        <v>SecurityIdentifierViewRoute</v>
      </c>
      <c r="D749" s="5" t="s">
        <v>2270</v>
      </c>
      <c r="E749" s="5" t="s">
        <v>34</v>
      </c>
      <c r="F749" s="5" t="s">
        <v>2271</v>
      </c>
      <c r="G749" s="6" t="s">
        <v>2250</v>
      </c>
      <c r="H749" s="17" t="s">
        <v>2272</v>
      </c>
    </row>
    <row r="750" spans="1:8" x14ac:dyDescent="0.25">
      <c r="A750">
        <v>747</v>
      </c>
      <c r="B750" s="14" t="s">
        <v>2239</v>
      </c>
      <c r="C750" s="15" t="str">
        <f>_xlfn.CONCAT(Table1[[#This Row],[Tabla]],Table1[[#This Row],[Field]])</f>
        <v>SecurityIdentifierViewRule</v>
      </c>
      <c r="D750" s="15" t="s">
        <v>2273</v>
      </c>
      <c r="E750" s="15" t="s">
        <v>11</v>
      </c>
      <c r="F750" s="15" t="s">
        <v>2274</v>
      </c>
      <c r="G750" s="15" t="s">
        <v>2079</v>
      </c>
      <c r="H750" s="18" t="s">
        <v>2275</v>
      </c>
    </row>
    <row r="751" spans="1:8" x14ac:dyDescent="0.25">
      <c r="A751">
        <v>748</v>
      </c>
      <c r="B751" s="4" t="s">
        <v>2239</v>
      </c>
      <c r="C751" s="5" t="str">
        <f>_xlfn.CONCAT(Table1[[#This Row],[Tabla]],Table1[[#This Row],[Field]])</f>
        <v>SecurityIdentifierViewSafetyOverview</v>
      </c>
      <c r="D751" s="5" t="s">
        <v>2212</v>
      </c>
      <c r="E751" s="5" t="s">
        <v>34</v>
      </c>
      <c r="F751" s="5" t="s">
        <v>2276</v>
      </c>
      <c r="G751" s="5" t="s">
        <v>2250</v>
      </c>
      <c r="H751" s="17" t="s">
        <v>2277</v>
      </c>
    </row>
    <row r="752" spans="1:8" x14ac:dyDescent="0.25">
      <c r="A752">
        <v>749</v>
      </c>
      <c r="B752" s="14" t="s">
        <v>2239</v>
      </c>
      <c r="C752" s="15" t="str">
        <f>_xlfn.CONCAT(Table1[[#This Row],[Tabla]],Table1[[#This Row],[Field]])</f>
        <v>SecurityIdentifierViewShareableLink</v>
      </c>
      <c r="D752" s="15" t="s">
        <v>27</v>
      </c>
      <c r="E752" s="15" t="s">
        <v>11</v>
      </c>
      <c r="F752" s="15" t="s">
        <v>28</v>
      </c>
      <c r="G752" s="15" t="s">
        <v>13</v>
      </c>
      <c r="H752" s="18" t="s">
        <v>29</v>
      </c>
    </row>
    <row r="753" spans="1:8" x14ac:dyDescent="0.25">
      <c r="A753">
        <v>750</v>
      </c>
      <c r="B753" s="4" t="s">
        <v>791</v>
      </c>
      <c r="C753" s="5" t="str">
        <f>_xlfn.CONCAT(Table1[[#This Row],[Tabla]],Table1[[#This Row],[Field]])</f>
        <v>SecurityIdentifierViewSharedDevice</v>
      </c>
      <c r="D753" s="5"/>
      <c r="E753" s="5"/>
      <c r="F753" s="5" t="s">
        <v>2278</v>
      </c>
      <c r="G753" s="5"/>
      <c r="H753" s="17" t="s">
        <v>2279</v>
      </c>
    </row>
    <row r="754" spans="1:8" x14ac:dyDescent="0.25">
      <c r="A754">
        <v>751</v>
      </c>
      <c r="B754" s="14" t="s">
        <v>791</v>
      </c>
      <c r="C754" s="15" t="str">
        <f>_xlfn.CONCAT(Table1[[#This Row],[Tabla]],Table1[[#This Row],[Field]])</f>
        <v>SecurityIdentifierViewShipments</v>
      </c>
      <c r="D754" s="15" t="s">
        <v>10</v>
      </c>
      <c r="E754" s="15" t="s">
        <v>11</v>
      </c>
      <c r="F754" s="15" t="s">
        <v>12</v>
      </c>
      <c r="G754" s="15" t="s">
        <v>2280</v>
      </c>
      <c r="H754" s="18" t="s">
        <v>14</v>
      </c>
    </row>
    <row r="755" spans="1:8" x14ac:dyDescent="0.25">
      <c r="A755">
        <v>752</v>
      </c>
      <c r="B755" s="4" t="s">
        <v>791</v>
      </c>
      <c r="C755" s="5" t="str">
        <f>_xlfn.CONCAT(Table1[[#This Row],[Tabla]],Table1[[#This Row],[Field]])</f>
        <v>SecurityIdentifierViewStatusData</v>
      </c>
      <c r="D755" s="5" t="s">
        <v>245</v>
      </c>
      <c r="E755" s="5" t="s">
        <v>246</v>
      </c>
      <c r="F755" s="5" t="s">
        <v>2281</v>
      </c>
      <c r="G755" s="5" t="s">
        <v>13</v>
      </c>
      <c r="H755" s="17" t="s">
        <v>2282</v>
      </c>
    </row>
    <row r="756" spans="1:8" x14ac:dyDescent="0.25">
      <c r="A756">
        <v>753</v>
      </c>
      <c r="B756" s="14" t="s">
        <v>791</v>
      </c>
      <c r="C756" s="15" t="str">
        <f>_xlfn.CONCAT(Table1[[#This Row],[Tabla]],Table1[[#This Row],[Field]])</f>
        <v>SecurityIdentifierViewSustainabilityCenter</v>
      </c>
      <c r="D756" s="15" t="s">
        <v>18</v>
      </c>
      <c r="E756" s="15" t="s">
        <v>11</v>
      </c>
      <c r="F756" s="15" t="s">
        <v>2283</v>
      </c>
      <c r="G756" s="15" t="s">
        <v>13</v>
      </c>
      <c r="H756" s="18" t="s">
        <v>2284</v>
      </c>
    </row>
    <row r="757" spans="1:8" x14ac:dyDescent="0.25">
      <c r="A757">
        <v>754</v>
      </c>
      <c r="B757" s="4" t="s">
        <v>791</v>
      </c>
      <c r="C757" s="5" t="str">
        <f>_xlfn.CONCAT(Table1[[#This Row],[Tabla]],Table1[[#This Row],[Field]])</f>
        <v>SecurityIdentifierViewTachographCompanyCards</v>
      </c>
      <c r="D757" s="5" t="s">
        <v>21</v>
      </c>
      <c r="E757" s="5" t="s">
        <v>11</v>
      </c>
      <c r="F757" s="5" t="s">
        <v>2285</v>
      </c>
      <c r="G757" s="5" t="s">
        <v>13</v>
      </c>
      <c r="H757" s="17" t="s">
        <v>2286</v>
      </c>
    </row>
    <row r="758" spans="1:8" x14ac:dyDescent="0.25">
      <c r="A758">
        <v>755</v>
      </c>
      <c r="B758" s="14" t="s">
        <v>791</v>
      </c>
      <c r="C758" s="15" t="str">
        <f>_xlfn.CONCAT(Table1[[#This Row],[Tabla]],Table1[[#This Row],[Field]])</f>
        <v>SecurityIdentifierViewTachographDrivingTimeData</v>
      </c>
      <c r="D758" s="15" t="s">
        <v>27</v>
      </c>
      <c r="E758" s="15" t="s">
        <v>11</v>
      </c>
      <c r="F758" s="15" t="s">
        <v>28</v>
      </c>
      <c r="G758" s="15" t="s">
        <v>13</v>
      </c>
      <c r="H758" s="18" t="s">
        <v>29</v>
      </c>
    </row>
    <row r="759" spans="1:8" x14ac:dyDescent="0.25">
      <c r="A759">
        <v>756</v>
      </c>
      <c r="B759" s="4" t="s">
        <v>2287</v>
      </c>
      <c r="C759" s="5" t="str">
        <f>_xlfn.CONCAT(Table1[[#This Row],[Tabla]],Table1[[#This Row],[Field]])</f>
        <v>SecurityIdentifierViewTachographInfringementData</v>
      </c>
      <c r="D759" s="5"/>
      <c r="E759" s="5"/>
      <c r="F759" s="5" t="s">
        <v>2288</v>
      </c>
      <c r="G759" s="5"/>
      <c r="H759" s="17" t="s">
        <v>2289</v>
      </c>
    </row>
    <row r="760" spans="1:8" x14ac:dyDescent="0.25">
      <c r="A760">
        <v>757</v>
      </c>
      <c r="B760" s="14" t="s">
        <v>2287</v>
      </c>
      <c r="C760" s="15" t="str">
        <f>_xlfn.CONCAT(Table1[[#This Row],[Tabla]],Table1[[#This Row],[Field]])</f>
        <v>SecurityIdentifierViewTachographInspection</v>
      </c>
      <c r="D760" s="15" t="s">
        <v>2290</v>
      </c>
      <c r="E760" s="15" t="s">
        <v>300</v>
      </c>
      <c r="F760" s="15" t="s">
        <v>2291</v>
      </c>
      <c r="G760" s="15"/>
      <c r="H760" s="18" t="s">
        <v>2292</v>
      </c>
    </row>
    <row r="761" spans="1:8" x14ac:dyDescent="0.25">
      <c r="A761">
        <v>758</v>
      </c>
      <c r="B761" s="4" t="s">
        <v>2287</v>
      </c>
      <c r="C761" s="5" t="str">
        <f>_xlfn.CONCAT(Table1[[#This Row],[Tabla]],Table1[[#This Row],[Field]])</f>
        <v>SecurityIdentifierViewTachographRemoteDownloadData</v>
      </c>
      <c r="D761" s="5" t="s">
        <v>2293</v>
      </c>
      <c r="E761" s="5" t="s">
        <v>11</v>
      </c>
      <c r="F761" s="5" t="s">
        <v>2294</v>
      </c>
      <c r="G761" s="5"/>
      <c r="H761" s="17" t="s">
        <v>2295</v>
      </c>
    </row>
    <row r="762" spans="1:8" x14ac:dyDescent="0.25">
      <c r="A762">
        <v>759</v>
      </c>
      <c r="B762" s="14" t="s">
        <v>2287</v>
      </c>
      <c r="C762" s="15" t="str">
        <f>_xlfn.CONCAT(Table1[[#This Row],[Tabla]],Table1[[#This Row],[Field]])</f>
        <v>SecurityIdentifierViewTrailers</v>
      </c>
      <c r="D762" s="15" t="s">
        <v>2296</v>
      </c>
      <c r="E762" s="15" t="s">
        <v>289</v>
      </c>
      <c r="F762" s="15" t="s">
        <v>2297</v>
      </c>
      <c r="G762" s="15"/>
      <c r="H762" s="18" t="s">
        <v>2298</v>
      </c>
    </row>
    <row r="763" spans="1:8" x14ac:dyDescent="0.25">
      <c r="A763">
        <v>760</v>
      </c>
      <c r="B763" s="4" t="s">
        <v>2287</v>
      </c>
      <c r="C763" s="5" t="str">
        <f>_xlfn.CONCAT(Table1[[#This Row],[Tabla]],Table1[[#This Row],[Field]])</f>
        <v>SecurityIdentifierViewTripAnnotation</v>
      </c>
      <c r="D763" s="5" t="s">
        <v>2299</v>
      </c>
      <c r="E763" s="5" t="s">
        <v>289</v>
      </c>
      <c r="F763" s="5" t="s">
        <v>2300</v>
      </c>
      <c r="G763" s="5"/>
      <c r="H763" s="17" t="s">
        <v>2301</v>
      </c>
    </row>
    <row r="764" spans="1:8" x14ac:dyDescent="0.25">
      <c r="A764">
        <v>761</v>
      </c>
      <c r="B764" s="14" t="s">
        <v>2287</v>
      </c>
      <c r="C764" s="15" t="str">
        <f>_xlfn.CONCAT(Table1[[#This Row],[Tabla]],Table1[[#This Row],[Field]])</f>
        <v>SecurityIdentifierViewTripTypeChangeData</v>
      </c>
      <c r="D764" s="15" t="s">
        <v>2302</v>
      </c>
      <c r="E764" s="15" t="s">
        <v>11</v>
      </c>
      <c r="F764" s="15" t="s">
        <v>2303</v>
      </c>
      <c r="G764" s="15"/>
      <c r="H764" s="18" t="s">
        <v>2304</v>
      </c>
    </row>
    <row r="765" spans="1:8" x14ac:dyDescent="0.25">
      <c r="A765">
        <v>762</v>
      </c>
      <c r="B765" s="4" t="s">
        <v>2287</v>
      </c>
      <c r="C765" s="5" t="str">
        <f>_xlfn.CONCAT(Table1[[#This Row],[Tabla]],Table1[[#This Row],[Field]])</f>
        <v>SecurityIdentifierViewUserDeviceLink</v>
      </c>
      <c r="D765" s="5" t="s">
        <v>2305</v>
      </c>
      <c r="E765" s="5" t="s">
        <v>300</v>
      </c>
      <c r="F765" s="5" t="s">
        <v>2306</v>
      </c>
      <c r="G765" s="5"/>
      <c r="H765" s="17" t="s">
        <v>2307</v>
      </c>
    </row>
    <row r="766" spans="1:8" x14ac:dyDescent="0.25">
      <c r="A766">
        <v>763</v>
      </c>
      <c r="B766" s="14" t="s">
        <v>2287</v>
      </c>
      <c r="C766" s="15" t="str">
        <f>_xlfn.CONCAT(Table1[[#This Row],[Tabla]],Table1[[#This Row],[Field]])</f>
        <v>SecurityIdentifierViewWiFiHotspotSettings</v>
      </c>
      <c r="D766" s="15" t="s">
        <v>40</v>
      </c>
      <c r="E766" s="15" t="s">
        <v>34</v>
      </c>
      <c r="F766" s="15" t="s">
        <v>2308</v>
      </c>
      <c r="G766" s="15"/>
      <c r="H766" s="18" t="s">
        <v>2309</v>
      </c>
    </row>
    <row r="767" spans="1:8" x14ac:dyDescent="0.25">
      <c r="A767">
        <v>764</v>
      </c>
      <c r="B767" s="4" t="s">
        <v>2287</v>
      </c>
      <c r="C767" s="5" t="str">
        <f>_xlfn.CONCAT(Table1[[#This Row],[Tabla]],Table1[[#This Row],[Field]])</f>
        <v>SecurityIdentifierWorkHolidayList</v>
      </c>
      <c r="D767" s="5" t="s">
        <v>806</v>
      </c>
      <c r="E767" s="5" t="s">
        <v>300</v>
      </c>
      <c r="F767" s="5" t="s">
        <v>2310</v>
      </c>
      <c r="G767" s="5"/>
      <c r="H767" s="17" t="s">
        <v>2311</v>
      </c>
    </row>
    <row r="768" spans="1:8" x14ac:dyDescent="0.25">
      <c r="A768">
        <v>765</v>
      </c>
      <c r="B768" s="14" t="s">
        <v>2287</v>
      </c>
      <c r="C768" s="15" t="str">
        <f>_xlfn.CONCAT(Table1[[#This Row],[Tabla]],Table1[[#This Row],[Field]])</f>
        <v>SecurityIdentifierWorkTimeList</v>
      </c>
      <c r="D768" s="15" t="s">
        <v>46</v>
      </c>
      <c r="E768" s="15" t="s">
        <v>34</v>
      </c>
      <c r="F768" s="15" t="s">
        <v>2312</v>
      </c>
      <c r="G768" s="15"/>
      <c r="H768" s="18" t="s">
        <v>2313</v>
      </c>
    </row>
    <row r="769" spans="1:8" x14ac:dyDescent="0.25">
      <c r="A769">
        <v>766</v>
      </c>
      <c r="B769" s="4" t="s">
        <v>2287</v>
      </c>
      <c r="C769" s="5" t="str">
        <f>_xlfn.CONCAT(Table1[[#This Row],[Tabla]],Table1[[#This Row],[Field]])</f>
        <v>SecurityIdentifierZoneAdmin</v>
      </c>
      <c r="D769" s="5" t="s">
        <v>707</v>
      </c>
      <c r="E769" s="5" t="s">
        <v>11</v>
      </c>
      <c r="F769" s="5" t="s">
        <v>2314</v>
      </c>
      <c r="G769" s="5"/>
      <c r="H769" s="17" t="s">
        <v>2315</v>
      </c>
    </row>
    <row r="770" spans="1:8" x14ac:dyDescent="0.25">
      <c r="A770">
        <v>767</v>
      </c>
      <c r="B770" s="14" t="s">
        <v>2287</v>
      </c>
      <c r="C770" s="15" t="str">
        <f>_xlfn.CONCAT(Table1[[#This Row],[Tabla]],Table1[[#This Row],[Field]])</f>
        <v>SecurityIdentifierZoneList</v>
      </c>
      <c r="D770" s="15" t="s">
        <v>18</v>
      </c>
      <c r="E770" s="15" t="s">
        <v>11</v>
      </c>
      <c r="F770" s="15" t="s">
        <v>19</v>
      </c>
      <c r="G770" s="15"/>
      <c r="H770" s="18" t="s">
        <v>20</v>
      </c>
    </row>
    <row r="771" spans="1:8" x14ac:dyDescent="0.25">
      <c r="A771">
        <v>768</v>
      </c>
      <c r="B771" s="4" t="s">
        <v>2287</v>
      </c>
      <c r="C771" s="5" t="str">
        <f>_xlfn.CONCAT(Table1[[#This Row],[Tabla]],Table1[[#This Row],[Field]])</f>
        <v>SecurityIdentifierZoneTypeList</v>
      </c>
      <c r="D771" s="5" t="s">
        <v>2316</v>
      </c>
      <c r="E771" s="5" t="s">
        <v>11</v>
      </c>
      <c r="F771" s="5" t="s">
        <v>2317</v>
      </c>
      <c r="G771" s="5"/>
      <c r="H771" s="17" t="s">
        <v>2318</v>
      </c>
    </row>
    <row r="772" spans="1:8" x14ac:dyDescent="0.25">
      <c r="A772">
        <v>769</v>
      </c>
      <c r="B772" s="14" t="s">
        <v>2287</v>
      </c>
      <c r="C772" s="15" t="str">
        <f>_xlfn.CONCAT(Table1[[#This Row],[Tabla]],Table1[[#This Row],[Field]])</f>
        <v>ShipmentLog</v>
      </c>
      <c r="D772" s="15" t="s">
        <v>2319</v>
      </c>
      <c r="E772" s="15" t="s">
        <v>300</v>
      </c>
      <c r="F772" s="15" t="s">
        <v>2320</v>
      </c>
      <c r="G772" s="15"/>
      <c r="H772" s="18" t="s">
        <v>2321</v>
      </c>
    </row>
    <row r="773" spans="1:8" x14ac:dyDescent="0.25">
      <c r="A773">
        <v>770</v>
      </c>
      <c r="B773" s="4" t="s">
        <v>2287</v>
      </c>
      <c r="C773" s="5" t="str">
        <f>_xlfn.CONCAT(Table1[[#This Row],[Tabla]],Table1[[#This Row],[Field]])</f>
        <v>ShipmentLogActiveFrom</v>
      </c>
      <c r="D773" s="5" t="s">
        <v>2322</v>
      </c>
      <c r="E773" s="5" t="s">
        <v>11</v>
      </c>
      <c r="F773" s="5" t="s">
        <v>2323</v>
      </c>
      <c r="G773" s="5"/>
      <c r="H773" s="17" t="s">
        <v>2324</v>
      </c>
    </row>
    <row r="774" spans="1:8" x14ac:dyDescent="0.25">
      <c r="A774">
        <v>771</v>
      </c>
      <c r="B774" s="14" t="s">
        <v>2287</v>
      </c>
      <c r="C774" s="15" t="str">
        <f>_xlfn.CONCAT(Table1[[#This Row],[Tabla]],Table1[[#This Row],[Field]])</f>
        <v>ShipmentLogActiveTo</v>
      </c>
      <c r="D774" s="15" t="s">
        <v>2325</v>
      </c>
      <c r="E774" s="15" t="s">
        <v>53</v>
      </c>
      <c r="F774" s="15" t="s">
        <v>2326</v>
      </c>
      <c r="G774" s="15"/>
      <c r="H774" s="18" t="s">
        <v>2327</v>
      </c>
    </row>
    <row r="775" spans="1:8" x14ac:dyDescent="0.25">
      <c r="A775">
        <v>772</v>
      </c>
      <c r="B775" s="4" t="s">
        <v>2287</v>
      </c>
      <c r="C775" s="5" t="str">
        <f>_xlfn.CONCAT(Table1[[#This Row],[Tabla]],Table1[[#This Row],[Field]])</f>
        <v>ShipmentLogCommodity</v>
      </c>
      <c r="D775" s="5" t="s">
        <v>2328</v>
      </c>
      <c r="E775" s="5" t="s">
        <v>11</v>
      </c>
      <c r="F775" s="5" t="s">
        <v>2329</v>
      </c>
      <c r="G775" s="5"/>
      <c r="H775" s="17" t="s">
        <v>2330</v>
      </c>
    </row>
    <row r="776" spans="1:8" x14ac:dyDescent="0.25">
      <c r="A776">
        <v>773</v>
      </c>
      <c r="B776" s="14" t="s">
        <v>2287</v>
      </c>
      <c r="C776" s="15" t="str">
        <f>_xlfn.CONCAT(Table1[[#This Row],[Tabla]],Table1[[#This Row],[Field]])</f>
        <v>ShipmentLogDateTime</v>
      </c>
      <c r="D776" s="15" t="s">
        <v>2331</v>
      </c>
      <c r="E776" s="15" t="s">
        <v>53</v>
      </c>
      <c r="F776" s="15" t="s">
        <v>2332</v>
      </c>
      <c r="G776" s="15"/>
      <c r="H776" s="18" t="s">
        <v>2333</v>
      </c>
    </row>
    <row r="777" spans="1:8" x14ac:dyDescent="0.25">
      <c r="A777">
        <v>774</v>
      </c>
      <c r="B777" s="4" t="s">
        <v>2287</v>
      </c>
      <c r="C777" s="5" t="str">
        <f>_xlfn.CONCAT(Table1[[#This Row],[Tabla]],Table1[[#This Row],[Field]])</f>
        <v>ShipmentLogDevice</v>
      </c>
      <c r="D777" s="5" t="s">
        <v>2334</v>
      </c>
      <c r="E777" s="5" t="s">
        <v>11</v>
      </c>
      <c r="F777" s="5" t="s">
        <v>2335</v>
      </c>
      <c r="G777" s="5"/>
      <c r="H777" s="17" t="s">
        <v>2336</v>
      </c>
    </row>
    <row r="778" spans="1:8" x14ac:dyDescent="0.25">
      <c r="A778">
        <v>775</v>
      </c>
      <c r="B778" s="14" t="s">
        <v>2287</v>
      </c>
      <c r="C778" s="15" t="str">
        <f>_xlfn.CONCAT(Table1[[#This Row],[Tabla]],Table1[[#This Row],[Field]])</f>
        <v>ShipmentLogDocumentNumber</v>
      </c>
      <c r="D778" s="15" t="s">
        <v>2337</v>
      </c>
      <c r="E778" s="15" t="s">
        <v>53</v>
      </c>
      <c r="F778" s="15" t="s">
        <v>2338</v>
      </c>
      <c r="G778" s="15"/>
      <c r="H778" s="18" t="s">
        <v>2339</v>
      </c>
    </row>
    <row r="779" spans="1:8" x14ac:dyDescent="0.25">
      <c r="A779">
        <v>776</v>
      </c>
      <c r="B779" s="4" t="s">
        <v>2287</v>
      </c>
      <c r="C779" s="5" t="str">
        <f>_xlfn.CONCAT(Table1[[#This Row],[Tabla]],Table1[[#This Row],[Field]])</f>
        <v>ShipmentLogDriver</v>
      </c>
      <c r="D779" s="5" t="s">
        <v>2340</v>
      </c>
      <c r="E779" s="5" t="s">
        <v>11</v>
      </c>
      <c r="F779" s="5" t="s">
        <v>2341</v>
      </c>
      <c r="G779" s="5"/>
      <c r="H779" s="17" t="s">
        <v>2342</v>
      </c>
    </row>
    <row r="780" spans="1:8" x14ac:dyDescent="0.25">
      <c r="A780">
        <v>777</v>
      </c>
      <c r="B780" s="14" t="s">
        <v>2287</v>
      </c>
      <c r="C780" s="15" t="str">
        <f>_xlfn.CONCAT(Table1[[#This Row],[Tabla]],Table1[[#This Row],[Field]])</f>
        <v>ShipmentLogId</v>
      </c>
      <c r="D780" s="15" t="s">
        <v>2343</v>
      </c>
      <c r="E780" s="15" t="s">
        <v>11</v>
      </c>
      <c r="F780" s="15" t="s">
        <v>2344</v>
      </c>
      <c r="G780" s="15"/>
      <c r="H780" s="18" t="s">
        <v>2345</v>
      </c>
    </row>
    <row r="781" spans="1:8" x14ac:dyDescent="0.25">
      <c r="A781">
        <v>778</v>
      </c>
      <c r="B781" s="4" t="s">
        <v>2287</v>
      </c>
      <c r="C781" s="5" t="str">
        <f>_xlfn.CONCAT(Table1[[#This Row],[Tabla]],Table1[[#This Row],[Field]])</f>
        <v>ShipmentLogShipperName</v>
      </c>
      <c r="D781" s="5" t="s">
        <v>212</v>
      </c>
      <c r="E781" s="5" t="s">
        <v>11</v>
      </c>
      <c r="F781" s="5" t="s">
        <v>2346</v>
      </c>
      <c r="G781" s="5"/>
      <c r="H781" s="17" t="s">
        <v>2347</v>
      </c>
    </row>
    <row r="782" spans="1:8" x14ac:dyDescent="0.25">
      <c r="A782">
        <v>779</v>
      </c>
      <c r="B782" s="14" t="s">
        <v>2287</v>
      </c>
      <c r="C782" s="15" t="str">
        <f>_xlfn.CONCAT(Table1[[#This Row],[Tabla]],Table1[[#This Row],[Field]])</f>
        <v>ShipmentLogVersion</v>
      </c>
      <c r="D782" s="15" t="s">
        <v>2348</v>
      </c>
      <c r="E782" s="15" t="s">
        <v>11</v>
      </c>
      <c r="F782" s="15" t="s">
        <v>2349</v>
      </c>
      <c r="G782" s="15"/>
      <c r="H782" s="18" t="s">
        <v>2350</v>
      </c>
    </row>
    <row r="783" spans="1:8" x14ac:dyDescent="0.25">
      <c r="A783">
        <v>780</v>
      </c>
      <c r="B783" s="4" t="s">
        <v>2287</v>
      </c>
      <c r="C783" s="5" t="str">
        <f>_xlfn.CONCAT(Table1[[#This Row],[Tabla]],Table1[[#This Row],[Field]])</f>
        <v>StatusData</v>
      </c>
      <c r="D783" s="5" t="s">
        <v>2351</v>
      </c>
      <c r="E783" s="5" t="s">
        <v>928</v>
      </c>
      <c r="F783" s="5" t="s">
        <v>2352</v>
      </c>
      <c r="G783" s="5"/>
      <c r="H783" s="17" t="s">
        <v>2353</v>
      </c>
    </row>
    <row r="784" spans="1:8" x14ac:dyDescent="0.25">
      <c r="A784">
        <v>781</v>
      </c>
      <c r="B784" s="14" t="s">
        <v>2287</v>
      </c>
      <c r="C784" s="15" t="str">
        <f>_xlfn.CONCAT(Table1[[#This Row],[Tabla]],Table1[[#This Row],[Field]])</f>
        <v>StatusDataData</v>
      </c>
      <c r="D784" s="15" t="s">
        <v>2354</v>
      </c>
      <c r="E784" s="15" t="s">
        <v>300</v>
      </c>
      <c r="F784" s="15" t="s">
        <v>2355</v>
      </c>
      <c r="G784" s="15"/>
      <c r="H784" s="18" t="s">
        <v>2356</v>
      </c>
    </row>
    <row r="785" spans="1:8" x14ac:dyDescent="0.25">
      <c r="A785">
        <v>782</v>
      </c>
      <c r="B785" s="4" t="s">
        <v>2287</v>
      </c>
      <c r="C785" s="5" t="str">
        <f>_xlfn.CONCAT(Table1[[#This Row],[Tabla]],Table1[[#This Row],[Field]])</f>
        <v>StatusDataDateTime</v>
      </c>
      <c r="D785" s="5" t="s">
        <v>2357</v>
      </c>
      <c r="E785" s="5" t="s">
        <v>11</v>
      </c>
      <c r="F785" s="5" t="s">
        <v>2358</v>
      </c>
      <c r="G785" s="5"/>
      <c r="H785" s="17" t="s">
        <v>2359</v>
      </c>
    </row>
    <row r="786" spans="1:8" x14ac:dyDescent="0.25">
      <c r="A786">
        <v>783</v>
      </c>
      <c r="B786" s="14" t="s">
        <v>2287</v>
      </c>
      <c r="C786" s="15" t="str">
        <f>_xlfn.CONCAT(Table1[[#This Row],[Tabla]],Table1[[#This Row],[Field]])</f>
        <v>StatusDataDevice</v>
      </c>
      <c r="D786" s="15" t="s">
        <v>2360</v>
      </c>
      <c r="E786" s="15" t="s">
        <v>11</v>
      </c>
      <c r="F786" s="15" t="s">
        <v>2361</v>
      </c>
      <c r="G786" s="15"/>
      <c r="H786" s="18" t="s">
        <v>2362</v>
      </c>
    </row>
    <row r="787" spans="1:8" x14ac:dyDescent="0.25">
      <c r="A787">
        <v>784</v>
      </c>
      <c r="B787" s="4" t="s">
        <v>2212</v>
      </c>
      <c r="C787" s="5" t="str">
        <f>_xlfn.CONCAT(Table1[[#This Row],[Tabla]],Table1[[#This Row],[Field]])</f>
        <v>StatusDataDiagnostic</v>
      </c>
      <c r="D787" s="5"/>
      <c r="E787" s="5"/>
      <c r="F787" s="5" t="s">
        <v>2363</v>
      </c>
      <c r="G787" s="5"/>
      <c r="H787" s="17" t="s">
        <v>2364</v>
      </c>
    </row>
    <row r="788" spans="1:8" x14ac:dyDescent="0.25">
      <c r="A788">
        <v>785</v>
      </c>
      <c r="B788" s="14" t="s">
        <v>2212</v>
      </c>
      <c r="C788" s="15" t="str">
        <f>_xlfn.CONCAT(Table1[[#This Row],[Tabla]],Table1[[#This Row],[Field]])</f>
        <v>StatusDataId</v>
      </c>
      <c r="D788" s="15" t="s">
        <v>333</v>
      </c>
      <c r="E788" s="15" t="s">
        <v>53</v>
      </c>
      <c r="F788" s="15" t="s">
        <v>334</v>
      </c>
      <c r="G788" s="15" t="s">
        <v>335</v>
      </c>
      <c r="H788" s="18" t="s">
        <v>336</v>
      </c>
    </row>
    <row r="789" spans="1:8" x14ac:dyDescent="0.25">
      <c r="A789">
        <v>786</v>
      </c>
      <c r="B789" s="4" t="s">
        <v>2212</v>
      </c>
      <c r="C789" s="5" t="str">
        <f>_xlfn.CONCAT(Table1[[#This Row],[Tabla]],Table1[[#This Row],[Field]])</f>
        <v>StatusDataVersion</v>
      </c>
      <c r="D789" s="5" t="s">
        <v>337</v>
      </c>
      <c r="E789" s="5" t="s">
        <v>246</v>
      </c>
      <c r="F789" s="5" t="s">
        <v>338</v>
      </c>
      <c r="G789" s="5" t="s">
        <v>339</v>
      </c>
      <c r="H789" s="17" t="s">
        <v>340</v>
      </c>
    </row>
    <row r="790" spans="1:8" x14ac:dyDescent="0.25">
      <c r="A790">
        <v>787</v>
      </c>
      <c r="B790" s="14" t="s">
        <v>2212</v>
      </c>
      <c r="C790" s="15" t="str">
        <f>_xlfn.CONCAT(Table1[[#This Row],[Tabla]],Table1[[#This Row],[Field]])</f>
        <v>TachographDrivingTimeStatus</v>
      </c>
      <c r="D790" s="15" t="s">
        <v>341</v>
      </c>
      <c r="E790" s="15" t="s">
        <v>246</v>
      </c>
      <c r="F790" s="15" t="s">
        <v>342</v>
      </c>
      <c r="G790" s="15" t="s">
        <v>339</v>
      </c>
      <c r="H790" s="18" t="s">
        <v>343</v>
      </c>
    </row>
    <row r="791" spans="1:8" x14ac:dyDescent="0.25">
      <c r="A791">
        <v>788</v>
      </c>
      <c r="B791" s="4" t="s">
        <v>2212</v>
      </c>
      <c r="C791" s="5" t="str">
        <f>_xlfn.CONCAT(Table1[[#This Row],[Tabla]],Table1[[#This Row],[Field]])</f>
        <v>TachographDrivingTimeStatusActiveDailyDrivingStart</v>
      </c>
      <c r="D791" s="5" t="s">
        <v>226</v>
      </c>
      <c r="E791" s="5" t="s">
        <v>11</v>
      </c>
      <c r="F791" s="5" t="s">
        <v>344</v>
      </c>
      <c r="G791" s="5" t="s">
        <v>345</v>
      </c>
      <c r="H791" s="17" t="s">
        <v>346</v>
      </c>
    </row>
    <row r="792" spans="1:8" x14ac:dyDescent="0.25">
      <c r="A792">
        <v>789</v>
      </c>
      <c r="B792" s="14" t="s">
        <v>2212</v>
      </c>
      <c r="C792" s="15" t="str">
        <f>_xlfn.CONCAT(Table1[[#This Row],[Tabla]],Table1[[#This Row],[Field]])</f>
        <v>TachographDrivingTimeStatusActiveDailyWorkingStart</v>
      </c>
      <c r="D792" s="15" t="s">
        <v>230</v>
      </c>
      <c r="E792" s="15" t="s">
        <v>11</v>
      </c>
      <c r="F792" s="15" t="s">
        <v>347</v>
      </c>
      <c r="G792" s="15" t="s">
        <v>232</v>
      </c>
      <c r="H792" s="18" t="s">
        <v>348</v>
      </c>
    </row>
    <row r="793" spans="1:8" x14ac:dyDescent="0.25">
      <c r="A793">
        <v>790</v>
      </c>
      <c r="B793" s="4" t="s">
        <v>2212</v>
      </c>
      <c r="C793" s="5" t="str">
        <f>_xlfn.CONCAT(Table1[[#This Row],[Tabla]],Table1[[#This Row],[Field]])</f>
        <v>TachographDrivingTimeStatusActivityLastVehicle</v>
      </c>
      <c r="D793" s="5" t="s">
        <v>349</v>
      </c>
      <c r="E793" s="5" t="s">
        <v>11</v>
      </c>
      <c r="F793" s="5" t="s">
        <v>350</v>
      </c>
      <c r="G793" s="5" t="s">
        <v>351</v>
      </c>
      <c r="H793" s="17" t="s">
        <v>352</v>
      </c>
    </row>
    <row r="794" spans="1:8" x14ac:dyDescent="0.25">
      <c r="A794">
        <v>791</v>
      </c>
      <c r="B794" s="14" t="s">
        <v>2212</v>
      </c>
      <c r="C794" s="15" t="str">
        <f>_xlfn.CONCAT(Table1[[#This Row],[Tabla]],Table1[[#This Row],[Field]])</f>
        <v>TachographDrivingTimeStatusActivityStatus</v>
      </c>
      <c r="D794" s="15" t="s">
        <v>353</v>
      </c>
      <c r="E794" s="15" t="s">
        <v>11</v>
      </c>
      <c r="F794" s="15" t="s">
        <v>354</v>
      </c>
      <c r="G794" s="15" t="s">
        <v>351</v>
      </c>
      <c r="H794" s="18" t="s">
        <v>355</v>
      </c>
    </row>
    <row r="795" spans="1:8" x14ac:dyDescent="0.25">
      <c r="A795">
        <v>792</v>
      </c>
      <c r="B795" s="4" t="s">
        <v>2212</v>
      </c>
      <c r="C795" s="5" t="str">
        <f>_xlfn.CONCAT(Table1[[#This Row],[Tabla]],Table1[[#This Row],[Field]])</f>
        <v>TachographDrivingTimeStatusBiweeklyDrivingAvailableTime</v>
      </c>
      <c r="D795" s="5" t="s">
        <v>356</v>
      </c>
      <c r="E795" s="5" t="s">
        <v>246</v>
      </c>
      <c r="F795" s="5" t="s">
        <v>357</v>
      </c>
      <c r="G795" s="5" t="s">
        <v>339</v>
      </c>
      <c r="H795" s="17" t="s">
        <v>358</v>
      </c>
    </row>
    <row r="796" spans="1:8" x14ac:dyDescent="0.25">
      <c r="A796">
        <v>793</v>
      </c>
      <c r="B796" s="14" t="s">
        <v>2212</v>
      </c>
      <c r="C796" s="15" t="str">
        <f>_xlfn.CONCAT(Table1[[#This Row],[Tabla]],Table1[[#This Row],[Field]])</f>
        <v>TachographDrivingTimeStatusContinuousDrivingStart</v>
      </c>
      <c r="D796" s="15" t="s">
        <v>359</v>
      </c>
      <c r="E796" s="15" t="s">
        <v>246</v>
      </c>
      <c r="F796" s="15" t="s">
        <v>360</v>
      </c>
      <c r="G796" s="15" t="s">
        <v>339</v>
      </c>
      <c r="H796" s="18" t="s">
        <v>361</v>
      </c>
    </row>
    <row r="797" spans="1:8" x14ac:dyDescent="0.25">
      <c r="A797">
        <v>794</v>
      </c>
      <c r="B797" s="4" t="s">
        <v>2212</v>
      </c>
      <c r="C797" s="5" t="str">
        <f>_xlfn.CONCAT(Table1[[#This Row],[Tabla]],Table1[[#This Row],[Field]])</f>
        <v>TachographDrivingTimeStatusContinuousDrivingTime</v>
      </c>
      <c r="D797" s="5" t="s">
        <v>362</v>
      </c>
      <c r="E797" s="5" t="s">
        <v>246</v>
      </c>
      <c r="F797" s="5" t="s">
        <v>2365</v>
      </c>
      <c r="G797" s="5" t="s">
        <v>339</v>
      </c>
      <c r="H797" s="17" t="s">
        <v>2366</v>
      </c>
    </row>
    <row r="798" spans="1:8" x14ac:dyDescent="0.25">
      <c r="A798">
        <v>795</v>
      </c>
      <c r="B798" s="14" t="s">
        <v>2212</v>
      </c>
      <c r="C798" s="15" t="str">
        <f>_xlfn.CONCAT(Table1[[#This Row],[Tabla]],Table1[[#This Row],[Field]])</f>
        <v>TachographDrivingTimeStatusContinuousWorkingStart</v>
      </c>
      <c r="D798" s="15" t="s">
        <v>365</v>
      </c>
      <c r="E798" s="15" t="s">
        <v>11</v>
      </c>
      <c r="F798" s="15" t="s">
        <v>366</v>
      </c>
      <c r="G798" s="15" t="s">
        <v>351</v>
      </c>
      <c r="H798" s="18" t="s">
        <v>367</v>
      </c>
    </row>
    <row r="799" spans="1:8" x14ac:dyDescent="0.25">
      <c r="A799">
        <v>796</v>
      </c>
      <c r="B799" s="4" t="s">
        <v>2212</v>
      </c>
      <c r="C799" s="5" t="str">
        <f>_xlfn.CONCAT(Table1[[#This Row],[Tabla]],Table1[[#This Row],[Field]])</f>
        <v>TachographDrivingTimeStatusContinuousWorkingTime</v>
      </c>
      <c r="D799" s="5" t="s">
        <v>368</v>
      </c>
      <c r="E799" s="5" t="s">
        <v>289</v>
      </c>
      <c r="F799" s="5" t="s">
        <v>2367</v>
      </c>
      <c r="G799" s="5" t="b">
        <v>0</v>
      </c>
      <c r="H799" s="17" t="s">
        <v>2368</v>
      </c>
    </row>
    <row r="800" spans="1:8" x14ac:dyDescent="0.25">
      <c r="A800">
        <v>797</v>
      </c>
      <c r="B800" s="14" t="s">
        <v>2212</v>
      </c>
      <c r="C800" s="15" t="str">
        <f>_xlfn.CONCAT(Table1[[#This Row],[Tabla]],Table1[[#This Row],[Field]])</f>
        <v>TachographDrivingTimeStatusCumulatedBiweeklyDrivingTime</v>
      </c>
      <c r="D800" s="15" t="s">
        <v>10</v>
      </c>
      <c r="E800" s="15" t="s">
        <v>11</v>
      </c>
      <c r="F800" s="15" t="s">
        <v>12</v>
      </c>
      <c r="G800" s="15" t="s">
        <v>351</v>
      </c>
      <c r="H800" s="18" t="s">
        <v>14</v>
      </c>
    </row>
    <row r="801" spans="1:8" x14ac:dyDescent="0.25">
      <c r="A801">
        <v>798</v>
      </c>
      <c r="B801" s="4" t="s">
        <v>2212</v>
      </c>
      <c r="C801" s="5" t="str">
        <f>_xlfn.CONCAT(Table1[[#This Row],[Tabla]],Table1[[#This Row],[Field]])</f>
        <v>TachographDrivingTimeStatusCumulatedWeeklyDrivingTime</v>
      </c>
      <c r="D801" s="5" t="s">
        <v>373</v>
      </c>
      <c r="E801" s="5" t="s">
        <v>11</v>
      </c>
      <c r="F801" s="5" t="s">
        <v>374</v>
      </c>
      <c r="G801" s="5" t="s">
        <v>351</v>
      </c>
      <c r="H801" s="17" t="s">
        <v>375</v>
      </c>
    </row>
    <row r="802" spans="1:8" x14ac:dyDescent="0.25">
      <c r="A802">
        <v>799</v>
      </c>
      <c r="B802" s="14" t="s">
        <v>2212</v>
      </c>
      <c r="C802" s="15" t="str">
        <f>_xlfn.CONCAT(Table1[[#This Row],[Tabla]],Table1[[#This Row],[Field]])</f>
        <v>TachographDrivingTimeStatusCurrentWeekWorkingTime</v>
      </c>
      <c r="D802" s="15" t="s">
        <v>376</v>
      </c>
      <c r="E802" s="15" t="s">
        <v>246</v>
      </c>
      <c r="F802" s="15" t="s">
        <v>377</v>
      </c>
      <c r="G802" s="15" t="s">
        <v>13</v>
      </c>
      <c r="H802" s="18" t="s">
        <v>378</v>
      </c>
    </row>
    <row r="803" spans="1:8" x14ac:dyDescent="0.25">
      <c r="A803">
        <v>800</v>
      </c>
      <c r="B803" s="4" t="s">
        <v>2212</v>
      </c>
      <c r="C803" s="5" t="str">
        <f>_xlfn.CONCAT(Table1[[#This Row],[Tabla]],Table1[[#This Row],[Field]])</f>
        <v>TachographDrivingTimeStatusDailyCurrentFixedWeekRest</v>
      </c>
      <c r="D803" s="5" t="s">
        <v>379</v>
      </c>
      <c r="E803" s="5" t="s">
        <v>11</v>
      </c>
      <c r="F803" s="5" t="s">
        <v>380</v>
      </c>
      <c r="G803" s="5" t="s">
        <v>351</v>
      </c>
      <c r="H803" s="17" t="s">
        <v>381</v>
      </c>
    </row>
    <row r="804" spans="1:8" x14ac:dyDescent="0.25">
      <c r="A804">
        <v>801</v>
      </c>
      <c r="B804" s="14" t="s">
        <v>2212</v>
      </c>
      <c r="C804" s="15" t="str">
        <f>_xlfn.CONCAT(Table1[[#This Row],[Tabla]],Table1[[#This Row],[Field]])</f>
        <v>TachographDrivingTimeStatusDailyDrivingAvailableTime</v>
      </c>
      <c r="D804" s="15" t="s">
        <v>382</v>
      </c>
      <c r="E804" s="15" t="s">
        <v>11</v>
      </c>
      <c r="F804" s="15" t="s">
        <v>2369</v>
      </c>
      <c r="G804" s="15" t="s">
        <v>351</v>
      </c>
      <c r="H804" s="18" t="s">
        <v>2370</v>
      </c>
    </row>
    <row r="805" spans="1:8" x14ac:dyDescent="0.25">
      <c r="A805">
        <v>802</v>
      </c>
      <c r="B805" s="4" t="s">
        <v>2212</v>
      </c>
      <c r="C805" s="5" t="str">
        <f>_xlfn.CONCAT(Table1[[#This Row],[Tabla]],Table1[[#This Row],[Field]])</f>
        <v>TachographDrivingTimeStatusDailyDrivingLongDayCount</v>
      </c>
      <c r="D805" s="5" t="s">
        <v>385</v>
      </c>
      <c r="E805" s="5" t="s">
        <v>11</v>
      </c>
      <c r="F805" s="5" t="s">
        <v>2371</v>
      </c>
      <c r="G805" s="5" t="s">
        <v>2372</v>
      </c>
      <c r="H805" s="17" t="s">
        <v>2373</v>
      </c>
    </row>
    <row r="806" spans="1:8" x14ac:dyDescent="0.25">
      <c r="A806">
        <v>803</v>
      </c>
      <c r="B806" s="14" t="s">
        <v>2212</v>
      </c>
      <c r="C806" s="15" t="str">
        <f>_xlfn.CONCAT(Table1[[#This Row],[Tabla]],Table1[[#This Row],[Field]])</f>
        <v>TachographDrivingTimeStatusDailyDrivingRestMinType</v>
      </c>
      <c r="D806" s="15" t="s">
        <v>389</v>
      </c>
      <c r="E806" s="15" t="s">
        <v>11</v>
      </c>
      <c r="F806" s="15" t="s">
        <v>390</v>
      </c>
      <c r="G806" s="15" t="s">
        <v>391</v>
      </c>
      <c r="H806" s="18" t="s">
        <v>392</v>
      </c>
    </row>
    <row r="807" spans="1:8" x14ac:dyDescent="0.25">
      <c r="A807">
        <v>804</v>
      </c>
      <c r="B807" s="4" t="s">
        <v>2212</v>
      </c>
      <c r="C807" s="5" t="str">
        <f>_xlfn.CONCAT(Table1[[#This Row],[Tabla]],Table1[[#This Row],[Field]])</f>
        <v>TachographDrivingTimeStatusDailyDrivingTime</v>
      </c>
      <c r="D807" s="5" t="s">
        <v>393</v>
      </c>
      <c r="E807" s="5" t="s">
        <v>11</v>
      </c>
      <c r="F807" s="5" t="s">
        <v>394</v>
      </c>
      <c r="G807" s="5" t="s">
        <v>391</v>
      </c>
      <c r="H807" s="17" t="s">
        <v>395</v>
      </c>
    </row>
    <row r="808" spans="1:8" x14ac:dyDescent="0.25">
      <c r="A808">
        <v>805</v>
      </c>
      <c r="B808" s="14" t="s">
        <v>2212</v>
      </c>
      <c r="C808" s="15" t="str">
        <f>_xlfn.CONCAT(Table1[[#This Row],[Tabla]],Table1[[#This Row],[Field]])</f>
        <v>TachographDrivingTimeStatusDailyDrivingTimeLimit</v>
      </c>
      <c r="D808" s="15" t="s">
        <v>396</v>
      </c>
      <c r="E808" s="15" t="s">
        <v>11</v>
      </c>
      <c r="F808" s="15" t="s">
        <v>2374</v>
      </c>
      <c r="G808" s="15" t="s">
        <v>398</v>
      </c>
      <c r="H808" s="18" t="s">
        <v>2375</v>
      </c>
    </row>
    <row r="809" spans="1:8" x14ac:dyDescent="0.25">
      <c r="A809">
        <v>806</v>
      </c>
      <c r="B809" s="4" t="s">
        <v>2212</v>
      </c>
      <c r="C809" s="5" t="str">
        <f>_xlfn.CONCAT(Table1[[#This Row],[Tabla]],Table1[[#This Row],[Field]])</f>
        <v>TachographDrivingTimeStatusDailyFixedWeekDate</v>
      </c>
      <c r="D809" s="5" t="s">
        <v>400</v>
      </c>
      <c r="E809" s="5" t="s">
        <v>11</v>
      </c>
      <c r="F809" s="5" t="s">
        <v>401</v>
      </c>
      <c r="G809" s="5" t="s">
        <v>398</v>
      </c>
      <c r="H809" s="17" t="s">
        <v>402</v>
      </c>
    </row>
    <row r="810" spans="1:8" x14ac:dyDescent="0.25">
      <c r="A810">
        <v>807</v>
      </c>
      <c r="B810" s="14" t="s">
        <v>2212</v>
      </c>
      <c r="C810" s="15" t="str">
        <f>_xlfn.CONCAT(Table1[[#This Row],[Tabla]],Table1[[#This Row],[Field]])</f>
        <v>TachographDrivingTimeStatusDailyRestType</v>
      </c>
      <c r="D810" s="15" t="s">
        <v>403</v>
      </c>
      <c r="E810" s="15" t="s">
        <v>11</v>
      </c>
      <c r="F810" s="15" t="s">
        <v>2376</v>
      </c>
      <c r="G810" s="15" t="s">
        <v>405</v>
      </c>
      <c r="H810" s="18" t="s">
        <v>2377</v>
      </c>
    </row>
    <row r="811" spans="1:8" x14ac:dyDescent="0.25">
      <c r="A811">
        <v>808</v>
      </c>
      <c r="B811" s="4" t="s">
        <v>2212</v>
      </c>
      <c r="C811" s="5" t="str">
        <f>_xlfn.CONCAT(Table1[[#This Row],[Tabla]],Table1[[#This Row],[Field]])</f>
        <v>TachographDrivingTimeStatusDailyWorkingTime</v>
      </c>
      <c r="D811" s="5" t="s">
        <v>407</v>
      </c>
      <c r="E811" s="5" t="s">
        <v>11</v>
      </c>
      <c r="F811" s="5" t="s">
        <v>408</v>
      </c>
      <c r="G811" s="5" t="s">
        <v>351</v>
      </c>
      <c r="H811" s="17" t="s">
        <v>409</v>
      </c>
    </row>
    <row r="812" spans="1:8" x14ac:dyDescent="0.25">
      <c r="A812">
        <v>809</v>
      </c>
      <c r="B812" s="14" t="s">
        <v>2212</v>
      </c>
      <c r="C812" s="15" t="str">
        <f>_xlfn.CONCAT(Table1[[#This Row],[Tabla]],Table1[[#This Row],[Field]])</f>
        <v>TachographDrivingTimeStatusId</v>
      </c>
      <c r="D812" s="15" t="s">
        <v>410</v>
      </c>
      <c r="E812" s="15" t="s">
        <v>11</v>
      </c>
      <c r="F812" s="15" t="s">
        <v>411</v>
      </c>
      <c r="G812" s="15" t="s">
        <v>13</v>
      </c>
      <c r="H812" s="18" t="s">
        <v>412</v>
      </c>
    </row>
    <row r="813" spans="1:8" x14ac:dyDescent="0.25">
      <c r="A813">
        <v>810</v>
      </c>
      <c r="B813" s="4" t="s">
        <v>2212</v>
      </c>
      <c r="C813" s="5" t="str">
        <f>_xlfn.CONCAT(Table1[[#This Row],[Tabla]],Table1[[#This Row],[Field]])</f>
        <v>TachographDrivingTimeStatusLastDailyRest</v>
      </c>
      <c r="D813" s="5" t="s">
        <v>413</v>
      </c>
      <c r="E813" s="5" t="s">
        <v>53</v>
      </c>
      <c r="F813" s="5" t="s">
        <v>414</v>
      </c>
      <c r="G813" s="5">
        <v>0</v>
      </c>
      <c r="H813" s="17" t="s">
        <v>415</v>
      </c>
    </row>
    <row r="814" spans="1:8" x14ac:dyDescent="0.25">
      <c r="A814">
        <v>811</v>
      </c>
      <c r="B814" s="14" t="s">
        <v>2212</v>
      </c>
      <c r="C814" s="15" t="str">
        <f>_xlfn.CONCAT(Table1[[#This Row],[Tabla]],Table1[[#This Row],[Field]])</f>
        <v>TachographDrivingTimeStatusLastKnownVehicle</v>
      </c>
      <c r="D814" s="15" t="s">
        <v>419</v>
      </c>
      <c r="E814" s="15" t="s">
        <v>11</v>
      </c>
      <c r="F814" s="15" t="s">
        <v>420</v>
      </c>
      <c r="G814" s="15" t="s">
        <v>421</v>
      </c>
      <c r="H814" s="18" t="s">
        <v>422</v>
      </c>
    </row>
    <row r="815" spans="1:8" x14ac:dyDescent="0.25">
      <c r="A815">
        <v>812</v>
      </c>
      <c r="B815" s="4" t="s">
        <v>2212</v>
      </c>
      <c r="C815" s="5" t="str">
        <f>_xlfn.CONCAT(Table1[[#This Row],[Tabla]],Table1[[#This Row],[Field]])</f>
        <v>TachographDrivingTimeStatusNextCompensationDuration</v>
      </c>
      <c r="D815" s="5" t="s">
        <v>423</v>
      </c>
      <c r="E815" s="5" t="s">
        <v>11</v>
      </c>
      <c r="F815" s="5" t="s">
        <v>424</v>
      </c>
      <c r="G815" s="5" t="s">
        <v>351</v>
      </c>
      <c r="H815" s="17" t="s">
        <v>425</v>
      </c>
    </row>
    <row r="816" spans="1:8" x14ac:dyDescent="0.25">
      <c r="A816">
        <v>813</v>
      </c>
      <c r="B816" s="14" t="s">
        <v>2212</v>
      </c>
      <c r="C816" s="15" t="str">
        <f>_xlfn.CONCAT(Table1[[#This Row],[Tabla]],Table1[[#This Row],[Field]])</f>
        <v>TachographDrivingTimeStatusNextCompensationLimit</v>
      </c>
      <c r="D816" s="15" t="s">
        <v>426</v>
      </c>
      <c r="E816" s="15" t="s">
        <v>11</v>
      </c>
      <c r="F816" s="15" t="s">
        <v>2378</v>
      </c>
      <c r="G816" s="15" t="s">
        <v>351</v>
      </c>
      <c r="H816" s="18" t="s">
        <v>2379</v>
      </c>
    </row>
    <row r="817" spans="1:8" x14ac:dyDescent="0.25">
      <c r="A817">
        <v>814</v>
      </c>
      <c r="B817" s="4" t="s">
        <v>2212</v>
      </c>
      <c r="C817" s="5" t="str">
        <f>_xlfn.CONCAT(Table1[[#This Row],[Tabla]],Table1[[#This Row],[Field]])</f>
        <v>TachographDrivingTimeStatusNextRestMaxStartTime</v>
      </c>
      <c r="D817" s="5" t="s">
        <v>429</v>
      </c>
      <c r="E817" s="5" t="s">
        <v>11</v>
      </c>
      <c r="F817" s="5" t="s">
        <v>430</v>
      </c>
      <c r="G817" s="5" t="s">
        <v>431</v>
      </c>
      <c r="H817" s="17" t="s">
        <v>432</v>
      </c>
    </row>
    <row r="818" spans="1:8" x14ac:dyDescent="0.25">
      <c r="A818">
        <v>815</v>
      </c>
      <c r="B818" s="14" t="s">
        <v>2212</v>
      </c>
      <c r="C818" s="15" t="str">
        <f>_xlfn.CONCAT(Table1[[#This Row],[Tabla]],Table1[[#This Row],[Field]])</f>
        <v>TachographDrivingTimeStatusPendingBreakTime</v>
      </c>
      <c r="D818" s="15" t="s">
        <v>433</v>
      </c>
      <c r="E818" s="15" t="s">
        <v>11</v>
      </c>
      <c r="F818" s="15" t="s">
        <v>2380</v>
      </c>
      <c r="G818" s="15" t="s">
        <v>13</v>
      </c>
      <c r="H818" s="18" t="s">
        <v>2381</v>
      </c>
    </row>
    <row r="819" spans="1:8" x14ac:dyDescent="0.25">
      <c r="A819">
        <v>816</v>
      </c>
      <c r="B819" s="4" t="s">
        <v>2212</v>
      </c>
      <c r="C819" s="5" t="str">
        <f>_xlfn.CONCAT(Table1[[#This Row],[Tabla]],Table1[[#This Row],[Field]])</f>
        <v>TachographDrivingTimeStatusPendingCompensations</v>
      </c>
      <c r="D819" s="5" t="s">
        <v>436</v>
      </c>
      <c r="E819" s="5" t="s">
        <v>11</v>
      </c>
      <c r="F819" s="5" t="s">
        <v>437</v>
      </c>
      <c r="G819" s="5" t="s">
        <v>438</v>
      </c>
      <c r="H819" s="17" t="s">
        <v>439</v>
      </c>
    </row>
    <row r="820" spans="1:8" x14ac:dyDescent="0.25">
      <c r="A820">
        <v>817</v>
      </c>
      <c r="B820" s="14" t="s">
        <v>2212</v>
      </c>
      <c r="C820" s="15" t="str">
        <f>_xlfn.CONCAT(Table1[[#This Row],[Tabla]],Table1[[#This Row],[Field]])</f>
        <v>TachographDrivingTimeStatusPotentialSplitDailyRest</v>
      </c>
      <c r="D820" s="15" t="s">
        <v>440</v>
      </c>
      <c r="E820" s="15" t="s">
        <v>11</v>
      </c>
      <c r="F820" s="15" t="s">
        <v>441</v>
      </c>
      <c r="G820" s="15" t="s">
        <v>442</v>
      </c>
      <c r="H820" s="18" t="s">
        <v>443</v>
      </c>
    </row>
    <row r="821" spans="1:8" x14ac:dyDescent="0.25">
      <c r="A821">
        <v>818</v>
      </c>
      <c r="B821" s="4" t="s">
        <v>2212</v>
      </c>
      <c r="C821" s="5" t="str">
        <f>_xlfn.CONCAT(Table1[[#This Row],[Tabla]],Table1[[#This Row],[Field]])</f>
        <v>TachographDrivingTimeStatusPreviousFixedWeekRest</v>
      </c>
      <c r="D821" s="5" t="s">
        <v>18</v>
      </c>
      <c r="E821" s="5" t="s">
        <v>11</v>
      </c>
      <c r="F821" s="5" t="s">
        <v>444</v>
      </c>
      <c r="G821" s="5" t="s">
        <v>13</v>
      </c>
      <c r="H821" s="17" t="s">
        <v>445</v>
      </c>
    </row>
    <row r="822" spans="1:8" x14ac:dyDescent="0.25">
      <c r="A822">
        <v>819</v>
      </c>
      <c r="B822" s="14" t="s">
        <v>2212</v>
      </c>
      <c r="C822" s="15" t="str">
        <f>_xlfn.CONCAT(Table1[[#This Row],[Tabla]],Table1[[#This Row],[Field]])</f>
        <v>TachographDrivingTimeStatusPreviousWeekWeeklyDrivingTime</v>
      </c>
      <c r="D822" s="15" t="s">
        <v>446</v>
      </c>
      <c r="E822" s="15" t="s">
        <v>289</v>
      </c>
      <c r="F822" s="15" t="s">
        <v>2382</v>
      </c>
      <c r="G822" s="15" t="b">
        <v>1</v>
      </c>
      <c r="H822" s="18" t="s">
        <v>2383</v>
      </c>
    </row>
    <row r="823" spans="1:8" x14ac:dyDescent="0.25">
      <c r="A823">
        <v>820</v>
      </c>
      <c r="B823" s="4" t="s">
        <v>2212</v>
      </c>
      <c r="C823" s="5" t="str">
        <f>_xlfn.CONCAT(Table1[[#This Row],[Tabla]],Table1[[#This Row],[Field]])</f>
        <v>TachographDrivingTimeStatusPreviousWeekWorkingTime</v>
      </c>
      <c r="D823" s="5" t="s">
        <v>449</v>
      </c>
      <c r="E823" s="5" t="s">
        <v>289</v>
      </c>
      <c r="F823" s="5" t="s">
        <v>2384</v>
      </c>
      <c r="G823" s="5" t="b">
        <v>0</v>
      </c>
      <c r="H823" s="17" t="s">
        <v>2385</v>
      </c>
    </row>
    <row r="824" spans="1:8" x14ac:dyDescent="0.25">
      <c r="A824">
        <v>821</v>
      </c>
      <c r="B824" s="14" t="s">
        <v>2212</v>
      </c>
      <c r="C824" s="15" t="str">
        <f>_xlfn.CONCAT(Table1[[#This Row],[Tabla]],Table1[[#This Row],[Field]])</f>
        <v>TachographDrivingTimeStatusRestActivityStart</v>
      </c>
      <c r="D824" s="15" t="s">
        <v>452</v>
      </c>
      <c r="E824" s="15" t="s">
        <v>289</v>
      </c>
      <c r="F824" s="15" t="s">
        <v>453</v>
      </c>
      <c r="G824" s="15" t="b">
        <v>1</v>
      </c>
      <c r="H824" s="18" t="s">
        <v>454</v>
      </c>
    </row>
    <row r="825" spans="1:8" x14ac:dyDescent="0.25">
      <c r="A825">
        <v>822</v>
      </c>
      <c r="B825" s="4" t="s">
        <v>2212</v>
      </c>
      <c r="C825" s="5" t="str">
        <f>_xlfn.CONCAT(Table1[[#This Row],[Tabla]],Table1[[#This Row],[Field]])</f>
        <v>TachographDrivingTimeStatusRestDuration</v>
      </c>
      <c r="D825" s="5" t="s">
        <v>455</v>
      </c>
      <c r="E825" s="5" t="s">
        <v>289</v>
      </c>
      <c r="F825" s="5" t="s">
        <v>456</v>
      </c>
      <c r="G825" s="5" t="b">
        <v>0</v>
      </c>
      <c r="H825" s="17" t="s">
        <v>457</v>
      </c>
    </row>
    <row r="826" spans="1:8" x14ac:dyDescent="0.25">
      <c r="A826">
        <v>823</v>
      </c>
      <c r="B826" s="14" t="s">
        <v>2212</v>
      </c>
      <c r="C826" s="15" t="str">
        <f>_xlfn.CONCAT(Table1[[#This Row],[Tabla]],Table1[[#This Row],[Field]])</f>
        <v>TachographDrivingTimeStatusUser</v>
      </c>
      <c r="D826" s="15" t="s">
        <v>458</v>
      </c>
      <c r="E826" s="15" t="s">
        <v>289</v>
      </c>
      <c r="F826" s="15" t="s">
        <v>471</v>
      </c>
      <c r="G826" s="15" t="b">
        <v>0</v>
      </c>
      <c r="H826" s="18" t="s">
        <v>472</v>
      </c>
    </row>
    <row r="827" spans="1:8" x14ac:dyDescent="0.25">
      <c r="A827">
        <v>824</v>
      </c>
      <c r="B827" s="4" t="s">
        <v>2212</v>
      </c>
      <c r="C827" s="5" t="str">
        <f>_xlfn.CONCAT(Table1[[#This Row],[Tabla]],Table1[[#This Row],[Field]])</f>
        <v>TachographDrivingTimeStatusWeeklyDrivingAvailableTime</v>
      </c>
      <c r="D827" s="5" t="s">
        <v>461</v>
      </c>
      <c r="E827" s="5" t="s">
        <v>289</v>
      </c>
      <c r="F827" s="5" t="s">
        <v>2386</v>
      </c>
      <c r="G827" s="5" t="b">
        <v>0</v>
      </c>
      <c r="H827" s="17" t="s">
        <v>2387</v>
      </c>
    </row>
    <row r="828" spans="1:8" x14ac:dyDescent="0.25">
      <c r="A828">
        <v>825</v>
      </c>
      <c r="B828" s="14" t="s">
        <v>2212</v>
      </c>
      <c r="C828" s="15" t="str">
        <f>_xlfn.CONCAT(Table1[[#This Row],[Tabla]],Table1[[#This Row],[Field]])</f>
        <v>TachographDrivingTimeStatusWeeklyPeriodDailyDrivingCount</v>
      </c>
      <c r="D828" s="15" t="s">
        <v>464</v>
      </c>
      <c r="E828" s="15" t="s">
        <v>289</v>
      </c>
      <c r="F828" s="15" t="s">
        <v>2388</v>
      </c>
      <c r="G828" s="15" t="b">
        <v>1</v>
      </c>
      <c r="H828" s="18" t="s">
        <v>2389</v>
      </c>
    </row>
    <row r="829" spans="1:8" x14ac:dyDescent="0.25">
      <c r="A829">
        <v>826</v>
      </c>
      <c r="B829" s="4" t="s">
        <v>2212</v>
      </c>
      <c r="C829" s="5" t="str">
        <f>_xlfn.CONCAT(Table1[[#This Row],[Tabla]],Table1[[#This Row],[Field]])</f>
        <v>TachographDrivingTimeStatusWeeklyPeriodReducedRestCount</v>
      </c>
      <c r="D829" s="5" t="s">
        <v>467</v>
      </c>
      <c r="E829" s="5" t="s">
        <v>289</v>
      </c>
      <c r="F829" s="5" t="s">
        <v>468</v>
      </c>
      <c r="G829" s="5" t="b">
        <v>1</v>
      </c>
      <c r="H829" s="17" t="s">
        <v>469</v>
      </c>
    </row>
    <row r="830" spans="1:8" x14ac:dyDescent="0.25">
      <c r="A830">
        <v>827</v>
      </c>
      <c r="B830" s="14" t="s">
        <v>2212</v>
      </c>
      <c r="C830" s="15" t="str">
        <f>_xlfn.CONCAT(Table1[[#This Row],[Tabla]],Table1[[#This Row],[Field]])</f>
        <v>TachographDrivingTimeStatusWeeklyPeriodRegularRestCount</v>
      </c>
      <c r="D830" s="15" t="s">
        <v>470</v>
      </c>
      <c r="E830" s="15" t="s">
        <v>289</v>
      </c>
      <c r="F830" s="15" t="s">
        <v>471</v>
      </c>
      <c r="G830" s="15" t="b">
        <v>0</v>
      </c>
      <c r="H830" s="18" t="s">
        <v>472</v>
      </c>
    </row>
    <row r="831" spans="1:8" x14ac:dyDescent="0.25">
      <c r="A831">
        <v>828</v>
      </c>
      <c r="B831" s="4" t="s">
        <v>2212</v>
      </c>
      <c r="C831" s="5" t="str">
        <f>_xlfn.CONCAT(Table1[[#This Row],[Tabla]],Table1[[#This Row],[Field]])</f>
        <v>TachographDrivingTimeStatusWeeklyPeriodStart</v>
      </c>
      <c r="D831" s="5" t="s">
        <v>473</v>
      </c>
      <c r="E831" s="5" t="s">
        <v>289</v>
      </c>
      <c r="F831" s="5" t="s">
        <v>474</v>
      </c>
      <c r="G831" s="5" t="b">
        <v>0</v>
      </c>
      <c r="H831" s="17" t="s">
        <v>475</v>
      </c>
    </row>
    <row r="832" spans="1:8" x14ac:dyDescent="0.25">
      <c r="A832">
        <v>829</v>
      </c>
      <c r="B832" s="14" t="s">
        <v>2212</v>
      </c>
      <c r="C832" s="15" t="str">
        <f>_xlfn.CONCAT(Table1[[#This Row],[Tabla]],Table1[[#This Row],[Field]])</f>
        <v>TachographDrivingTimeStatusWeeklyRestMaxStartTime</v>
      </c>
      <c r="D832" s="15" t="s">
        <v>476</v>
      </c>
      <c r="E832" s="15" t="s">
        <v>246</v>
      </c>
      <c r="F832" s="15" t="s">
        <v>477</v>
      </c>
      <c r="G832" s="15" t="s">
        <v>339</v>
      </c>
      <c r="H832" s="18" t="s">
        <v>478</v>
      </c>
    </row>
    <row r="833" spans="1:8" x14ac:dyDescent="0.25">
      <c r="A833">
        <v>830</v>
      </c>
      <c r="B833" s="4" t="s">
        <v>2212</v>
      </c>
      <c r="C833" s="5" t="str">
        <f>_xlfn.CONCAT(Table1[[#This Row],[Tabla]],Table1[[#This Row],[Field]])</f>
        <v>TachographDrivingTimeStatusWeeklyRestMinType</v>
      </c>
      <c r="D833" s="5" t="s">
        <v>482</v>
      </c>
      <c r="E833" s="5" t="s">
        <v>11</v>
      </c>
      <c r="F833" s="5" t="s">
        <v>2390</v>
      </c>
      <c r="G833" s="5" t="s">
        <v>2391</v>
      </c>
      <c r="H833" s="17" t="s">
        <v>2392</v>
      </c>
    </row>
    <row r="834" spans="1:8" x14ac:dyDescent="0.25">
      <c r="A834">
        <v>831</v>
      </c>
      <c r="B834" s="14" t="s">
        <v>2212</v>
      </c>
      <c r="C834" s="15" t="str">
        <f>_xlfn.CONCAT(Table1[[#This Row],[Tabla]],Table1[[#This Row],[Field]])</f>
        <v>TachographDrivingTimeStatusWorkActivityStatus</v>
      </c>
      <c r="D834" s="15" t="s">
        <v>486</v>
      </c>
      <c r="E834" s="15" t="s">
        <v>11</v>
      </c>
      <c r="F834" s="15" t="s">
        <v>487</v>
      </c>
      <c r="G834" s="15" t="s">
        <v>13</v>
      </c>
      <c r="H834" s="18" t="s">
        <v>488</v>
      </c>
    </row>
    <row r="835" spans="1:8" x14ac:dyDescent="0.25">
      <c r="A835">
        <v>832</v>
      </c>
      <c r="B835" s="4" t="s">
        <v>2212</v>
      </c>
      <c r="C835" s="5" t="str">
        <f>_xlfn.CONCAT(Table1[[#This Row],[Tabla]],Table1[[#This Row],[Field]])</f>
        <v>TextMessage</v>
      </c>
      <c r="D835" s="5" t="s">
        <v>489</v>
      </c>
      <c r="E835" s="5" t="s">
        <v>11</v>
      </c>
      <c r="F835" s="5" t="s">
        <v>2393</v>
      </c>
      <c r="G835" s="5" t="s">
        <v>13</v>
      </c>
      <c r="H835" s="17" t="s">
        <v>2394</v>
      </c>
    </row>
    <row r="836" spans="1:8" x14ac:dyDescent="0.25">
      <c r="A836">
        <v>833</v>
      </c>
      <c r="B836" s="14" t="s">
        <v>2212</v>
      </c>
      <c r="C836" s="15" t="str">
        <f>_xlfn.CONCAT(Table1[[#This Row],[Tabla]],Table1[[#This Row],[Field]])</f>
        <v>TextMessageActiveFrom</v>
      </c>
      <c r="D836" s="15" t="s">
        <v>498</v>
      </c>
      <c r="E836" s="15" t="s">
        <v>246</v>
      </c>
      <c r="F836" s="15" t="s">
        <v>2395</v>
      </c>
      <c r="G836" s="15" t="s">
        <v>2396</v>
      </c>
      <c r="H836" s="18" t="s">
        <v>501</v>
      </c>
    </row>
    <row r="837" spans="1:8" x14ac:dyDescent="0.25">
      <c r="A837">
        <v>834</v>
      </c>
      <c r="B837" s="4" t="s">
        <v>2212</v>
      </c>
      <c r="C837" s="5" t="str">
        <f>_xlfn.CONCAT(Table1[[#This Row],[Tabla]],Table1[[#This Row],[Field]])</f>
        <v>TextMessageActiveTo</v>
      </c>
      <c r="D837" s="5" t="s">
        <v>502</v>
      </c>
      <c r="E837" s="5" t="s">
        <v>53</v>
      </c>
      <c r="F837" s="5" t="s">
        <v>2397</v>
      </c>
      <c r="G837" s="5">
        <v>0</v>
      </c>
      <c r="H837" s="17" t="s">
        <v>2398</v>
      </c>
    </row>
    <row r="838" spans="1:8" x14ac:dyDescent="0.25">
      <c r="A838">
        <v>835</v>
      </c>
      <c r="B838" s="14" t="s">
        <v>2212</v>
      </c>
      <c r="C838" s="15" t="str">
        <f>_xlfn.CONCAT(Table1[[#This Row],[Tabla]],Table1[[#This Row],[Field]])</f>
        <v>TextMessageDelivered</v>
      </c>
      <c r="D838" s="15" t="s">
        <v>505</v>
      </c>
      <c r="E838" s="15" t="s">
        <v>246</v>
      </c>
      <c r="F838" s="15" t="s">
        <v>506</v>
      </c>
      <c r="G838" s="15" t="s">
        <v>13</v>
      </c>
      <c r="H838" s="18" t="s">
        <v>507</v>
      </c>
    </row>
    <row r="839" spans="1:8" x14ac:dyDescent="0.25">
      <c r="A839">
        <v>836</v>
      </c>
      <c r="B839" s="4" t="s">
        <v>2212</v>
      </c>
      <c r="C839" s="5" t="str">
        <f>_xlfn.CONCAT(Table1[[#This Row],[Tabla]],Table1[[#This Row],[Field]])</f>
        <v>TextMessageDevice</v>
      </c>
      <c r="D839" s="5" t="s">
        <v>21</v>
      </c>
      <c r="E839" s="5" t="s">
        <v>11</v>
      </c>
      <c r="F839" s="5" t="s">
        <v>2399</v>
      </c>
      <c r="G839" s="5" t="s">
        <v>13</v>
      </c>
      <c r="H839" s="17" t="s">
        <v>2400</v>
      </c>
    </row>
    <row r="840" spans="1:8" x14ac:dyDescent="0.25">
      <c r="A840">
        <v>837</v>
      </c>
      <c r="B840" s="14" t="s">
        <v>2212</v>
      </c>
      <c r="C840" s="15" t="str">
        <f>_xlfn.CONCAT(Table1[[#This Row],[Tabla]],Table1[[#This Row],[Field]])</f>
        <v>TextMessageId</v>
      </c>
      <c r="D840" s="15" t="s">
        <v>510</v>
      </c>
      <c r="E840" s="15" t="s">
        <v>11</v>
      </c>
      <c r="F840" s="15" t="s">
        <v>511</v>
      </c>
      <c r="G840" s="15" t="s">
        <v>13</v>
      </c>
      <c r="H840" s="18" t="s">
        <v>512</v>
      </c>
    </row>
    <row r="841" spans="1:8" x14ac:dyDescent="0.25">
      <c r="A841">
        <v>838</v>
      </c>
      <c r="B841" s="4" t="s">
        <v>2212</v>
      </c>
      <c r="C841" s="5" t="str">
        <f>_xlfn.CONCAT(Table1[[#This Row],[Tabla]],Table1[[#This Row],[Field]])</f>
        <v>TextMessageIsDirectionToVehicle</v>
      </c>
      <c r="D841" s="5" t="s">
        <v>513</v>
      </c>
      <c r="E841" s="5" t="s">
        <v>11</v>
      </c>
      <c r="F841" s="5" t="s">
        <v>2401</v>
      </c>
      <c r="G841" s="5" t="s">
        <v>351</v>
      </c>
      <c r="H841" s="17" t="s">
        <v>2402</v>
      </c>
    </row>
    <row r="842" spans="1:8" x14ac:dyDescent="0.25">
      <c r="A842">
        <v>839</v>
      </c>
      <c r="B842" s="14" t="s">
        <v>2212</v>
      </c>
      <c r="C842" s="15" t="str">
        <f>_xlfn.CONCAT(Table1[[#This Row],[Tabla]],Table1[[#This Row],[Field]])</f>
        <v>TextMessageMarkedReadBy</v>
      </c>
      <c r="D842" s="15" t="s">
        <v>516</v>
      </c>
      <c r="E842" s="15" t="s">
        <v>11</v>
      </c>
      <c r="F842" s="15" t="s">
        <v>2403</v>
      </c>
      <c r="G842" s="15" t="s">
        <v>351</v>
      </c>
      <c r="H842" s="18" t="s">
        <v>2404</v>
      </c>
    </row>
    <row r="843" spans="1:8" x14ac:dyDescent="0.25">
      <c r="A843">
        <v>840</v>
      </c>
      <c r="B843" s="4" t="s">
        <v>2212</v>
      </c>
      <c r="C843" s="5" t="str">
        <f>_xlfn.CONCAT(Table1[[#This Row],[Tabla]],Table1[[#This Row],[Field]])</f>
        <v>TextMessageMessageContent</v>
      </c>
      <c r="D843" s="5" t="s">
        <v>519</v>
      </c>
      <c r="E843" s="5" t="s">
        <v>246</v>
      </c>
      <c r="F843" s="5" t="s">
        <v>520</v>
      </c>
      <c r="G843" s="5" t="s">
        <v>13</v>
      </c>
      <c r="H843" s="17" t="s">
        <v>521</v>
      </c>
    </row>
    <row r="844" spans="1:8" x14ac:dyDescent="0.25">
      <c r="A844">
        <v>841</v>
      </c>
      <c r="B844" s="14" t="s">
        <v>2212</v>
      </c>
      <c r="C844" s="15" t="str">
        <f>_xlfn.CONCAT(Table1[[#This Row],[Tabla]],Table1[[#This Row],[Field]])</f>
        <v>TextMessageParentMessage</v>
      </c>
      <c r="D844" s="15" t="s">
        <v>522</v>
      </c>
      <c r="E844" s="15" t="s">
        <v>246</v>
      </c>
      <c r="F844" s="15" t="s">
        <v>523</v>
      </c>
      <c r="G844" s="15" t="s">
        <v>339</v>
      </c>
      <c r="H844" s="18" t="s">
        <v>524</v>
      </c>
    </row>
    <row r="845" spans="1:8" x14ac:dyDescent="0.25">
      <c r="A845">
        <v>842</v>
      </c>
      <c r="B845" s="4" t="s">
        <v>2212</v>
      </c>
      <c r="C845" s="5" t="str">
        <f>_xlfn.CONCAT(Table1[[#This Row],[Tabla]],Table1[[#This Row],[Field]])</f>
        <v>TextMessageRead</v>
      </c>
      <c r="D845" s="5" t="s">
        <v>525</v>
      </c>
      <c r="E845" s="5" t="s">
        <v>246</v>
      </c>
      <c r="F845" s="5" t="s">
        <v>2405</v>
      </c>
      <c r="G845" s="5" t="s">
        <v>13</v>
      </c>
      <c r="H845" s="17" t="s">
        <v>527</v>
      </c>
    </row>
    <row r="846" spans="1:8" x14ac:dyDescent="0.25">
      <c r="A846">
        <v>843</v>
      </c>
      <c r="B846" s="14" t="s">
        <v>2212</v>
      </c>
      <c r="C846" s="15" t="str">
        <f>_xlfn.CONCAT(Table1[[#This Row],[Tabla]],Table1[[#This Row],[Field]])</f>
        <v>TextMessageRecipient</v>
      </c>
      <c r="D846" s="15" t="s">
        <v>528</v>
      </c>
      <c r="E846" s="15" t="s">
        <v>289</v>
      </c>
      <c r="F846" s="15" t="s">
        <v>2406</v>
      </c>
      <c r="G846" s="15" t="b">
        <v>0</v>
      </c>
      <c r="H846" s="18" t="s">
        <v>2407</v>
      </c>
    </row>
    <row r="847" spans="1:8" x14ac:dyDescent="0.25">
      <c r="A847">
        <v>844</v>
      </c>
      <c r="B847" s="4" t="s">
        <v>2212</v>
      </c>
      <c r="C847" s="5" t="str">
        <f>_xlfn.CONCAT(Table1[[#This Row],[Tabla]],Table1[[#This Row],[Field]])</f>
        <v>TextMessageReplyMessage</v>
      </c>
      <c r="D847" s="5" t="s">
        <v>259</v>
      </c>
      <c r="E847" s="5" t="s">
        <v>11</v>
      </c>
      <c r="F847" s="5" t="s">
        <v>2408</v>
      </c>
      <c r="G847" s="5" t="s">
        <v>261</v>
      </c>
      <c r="H847" s="17" t="s">
        <v>2409</v>
      </c>
    </row>
    <row r="848" spans="1:8" x14ac:dyDescent="0.25">
      <c r="A848">
        <v>845</v>
      </c>
      <c r="B848" s="14" t="s">
        <v>2212</v>
      </c>
      <c r="C848" s="15" t="str">
        <f>_xlfn.CONCAT(Table1[[#This Row],[Tabla]],Table1[[#This Row],[Field]])</f>
        <v>TextMessageSent</v>
      </c>
      <c r="D848" s="15" t="s">
        <v>534</v>
      </c>
      <c r="E848" s="15" t="s">
        <v>11</v>
      </c>
      <c r="F848" s="15" t="s">
        <v>2410</v>
      </c>
      <c r="G848" s="15" t="s">
        <v>536</v>
      </c>
      <c r="H848" s="18" t="s">
        <v>2411</v>
      </c>
    </row>
    <row r="849" spans="1:8" x14ac:dyDescent="0.25">
      <c r="A849">
        <v>846</v>
      </c>
      <c r="B849" s="4" t="s">
        <v>2212</v>
      </c>
      <c r="C849" s="5" t="str">
        <f>_xlfn.CONCAT(Table1[[#This Row],[Tabla]],Table1[[#This Row],[Field]])</f>
        <v>TextMessageUser</v>
      </c>
      <c r="D849" s="5" t="s">
        <v>27</v>
      </c>
      <c r="E849" s="5" t="s">
        <v>11</v>
      </c>
      <c r="F849" s="5" t="s">
        <v>28</v>
      </c>
      <c r="G849" s="5" t="s">
        <v>13</v>
      </c>
      <c r="H849" s="17" t="s">
        <v>29</v>
      </c>
    </row>
    <row r="850" spans="1:8" x14ac:dyDescent="0.25">
      <c r="A850">
        <v>847</v>
      </c>
      <c r="B850" s="14" t="s">
        <v>2212</v>
      </c>
      <c r="C850" s="15" t="str">
        <f>_xlfn.CONCAT(Table1[[#This Row],[Tabla]],Table1[[#This Row],[Field]])</f>
        <v>TextMessageVersion</v>
      </c>
      <c r="D850" s="15" t="s">
        <v>541</v>
      </c>
      <c r="E850" s="15" t="s">
        <v>53</v>
      </c>
      <c r="F850" s="15" t="s">
        <v>2412</v>
      </c>
      <c r="G850" s="15">
        <v>0</v>
      </c>
      <c r="H850" s="18" t="s">
        <v>543</v>
      </c>
    </row>
    <row r="851" spans="1:8" x14ac:dyDescent="0.25">
      <c r="A851">
        <v>848</v>
      </c>
      <c r="B851" s="4" t="s">
        <v>2212</v>
      </c>
      <c r="C851" s="5" t="str">
        <f>_xlfn.CONCAT(Table1[[#This Row],[Tabla]],Table1[[#This Row],[Field]])</f>
        <v>Trailer</v>
      </c>
      <c r="D851" s="5" t="s">
        <v>544</v>
      </c>
      <c r="E851" s="5" t="s">
        <v>11</v>
      </c>
      <c r="F851" s="5" t="s">
        <v>545</v>
      </c>
      <c r="G851" s="5" t="s">
        <v>546</v>
      </c>
      <c r="H851" s="17" t="s">
        <v>547</v>
      </c>
    </row>
    <row r="852" spans="1:8" x14ac:dyDescent="0.25">
      <c r="A852">
        <v>849</v>
      </c>
      <c r="B852" s="14" t="s">
        <v>2413</v>
      </c>
      <c r="C852" s="15" t="str">
        <f>_xlfn.CONCAT(Table1[[#This Row],[Tabla]],Table1[[#This Row],[Field]])</f>
        <v>TrailerComment</v>
      </c>
      <c r="D852" s="15"/>
      <c r="E852" s="15"/>
      <c r="F852" s="15"/>
      <c r="G852" s="15"/>
      <c r="H852" s="19" t="s">
        <v>838</v>
      </c>
    </row>
    <row r="853" spans="1:8" x14ac:dyDescent="0.25">
      <c r="A853">
        <v>850</v>
      </c>
      <c r="B853" s="4" t="s">
        <v>2413</v>
      </c>
      <c r="C853" s="5" t="str">
        <f>_xlfn.CONCAT(Table1[[#This Row],[Tabla]],Table1[[#This Row],[Field]])</f>
        <v>TrailerGroups</v>
      </c>
      <c r="D853" s="5" t="s">
        <v>1369</v>
      </c>
      <c r="E853" s="5" t="s">
        <v>840</v>
      </c>
      <c r="F853" s="5" t="s">
        <v>2414</v>
      </c>
      <c r="G853" s="5"/>
      <c r="H853" s="17" t="s">
        <v>2415</v>
      </c>
    </row>
    <row r="854" spans="1:8" x14ac:dyDescent="0.25">
      <c r="A854">
        <v>851</v>
      </c>
      <c r="B854" s="14" t="s">
        <v>2413</v>
      </c>
      <c r="C854" s="15" t="str">
        <f>_xlfn.CONCAT(Table1[[#This Row],[Tabla]],Table1[[#This Row],[Field]])</f>
        <v>TrailerId</v>
      </c>
      <c r="D854" s="15" t="s">
        <v>1264</v>
      </c>
      <c r="E854" s="15" t="s">
        <v>848</v>
      </c>
      <c r="F854" s="15" t="s">
        <v>2416</v>
      </c>
      <c r="G854" s="15"/>
      <c r="H854" s="18" t="s">
        <v>1266</v>
      </c>
    </row>
    <row r="855" spans="1:8" x14ac:dyDescent="0.25">
      <c r="A855">
        <v>852</v>
      </c>
      <c r="B855" s="4" t="s">
        <v>2413</v>
      </c>
      <c r="C855" s="5" t="str">
        <f>_xlfn.CONCAT(Table1[[#This Row],[Tabla]],Table1[[#This Row],[Field]])</f>
        <v>TrailerName</v>
      </c>
      <c r="D855" s="5" t="s">
        <v>1270</v>
      </c>
      <c r="E855" s="5" t="s">
        <v>848</v>
      </c>
      <c r="F855" s="5" t="s">
        <v>1271</v>
      </c>
      <c r="G855" s="5"/>
      <c r="H855" s="17" t="s">
        <v>1272</v>
      </c>
    </row>
    <row r="856" spans="1:8" x14ac:dyDescent="0.25">
      <c r="A856">
        <v>853</v>
      </c>
      <c r="B856" s="14" t="s">
        <v>2413</v>
      </c>
      <c r="C856" s="15" t="str">
        <f>_xlfn.CONCAT(Table1[[#This Row],[Tabla]],Table1[[#This Row],[Field]])</f>
        <v>TrailerVersion</v>
      </c>
      <c r="D856" s="15" t="s">
        <v>1282</v>
      </c>
      <c r="E856" s="15" t="s">
        <v>848</v>
      </c>
      <c r="F856" s="15" t="s">
        <v>1283</v>
      </c>
      <c r="G856" s="15"/>
      <c r="H856" s="18" t="s">
        <v>1284</v>
      </c>
    </row>
    <row r="857" spans="1:8" x14ac:dyDescent="0.25">
      <c r="A857">
        <v>854</v>
      </c>
      <c r="B857" s="4" t="s">
        <v>2413</v>
      </c>
      <c r="C857" s="5" t="str">
        <f>_xlfn.CONCAT(Table1[[#This Row],[Tabla]],Table1[[#This Row],[Field]])</f>
        <v>Trip</v>
      </c>
      <c r="D857" s="5" t="s">
        <v>1273</v>
      </c>
      <c r="E857" s="5" t="s">
        <v>848</v>
      </c>
      <c r="F857" s="5" t="s">
        <v>2417</v>
      </c>
      <c r="G857" s="5"/>
      <c r="H857" s="17" t="s">
        <v>2418</v>
      </c>
    </row>
    <row r="858" spans="1:8" x14ac:dyDescent="0.25">
      <c r="A858">
        <v>855</v>
      </c>
      <c r="B858" s="14" t="s">
        <v>2413</v>
      </c>
      <c r="C858" s="15" t="str">
        <f>_xlfn.CONCAT(Table1[[#This Row],[Tabla]],Table1[[#This Row],[Field]])</f>
        <v>TripAfterHoursDistance</v>
      </c>
      <c r="D858" s="15" t="s">
        <v>2419</v>
      </c>
      <c r="E858" s="15" t="s">
        <v>858</v>
      </c>
      <c r="F858" s="15" t="s">
        <v>2420</v>
      </c>
      <c r="G858" s="15"/>
      <c r="H858" s="18" t="s">
        <v>2421</v>
      </c>
    </row>
    <row r="859" spans="1:8" x14ac:dyDescent="0.25">
      <c r="A859">
        <v>856</v>
      </c>
      <c r="B859" s="4" t="s">
        <v>2413</v>
      </c>
      <c r="C859" s="5" t="str">
        <f>_xlfn.CONCAT(Table1[[#This Row],[Tabla]],Table1[[#This Row],[Field]])</f>
        <v>TripAfterHoursDrivingDuration</v>
      </c>
      <c r="D859" s="5" t="s">
        <v>2422</v>
      </c>
      <c r="E859" s="5" t="s">
        <v>858</v>
      </c>
      <c r="F859" s="5" t="s">
        <v>2423</v>
      </c>
      <c r="G859" s="5"/>
      <c r="H859" s="17" t="s">
        <v>2424</v>
      </c>
    </row>
    <row r="860" spans="1:8" x14ac:dyDescent="0.25">
      <c r="A860">
        <v>857</v>
      </c>
      <c r="B860" s="14" t="s">
        <v>2413</v>
      </c>
      <c r="C860" s="15" t="str">
        <f>_xlfn.CONCAT(Table1[[#This Row],[Tabla]],Table1[[#This Row],[Field]])</f>
        <v>TripAfterHoursEnd</v>
      </c>
      <c r="D860" s="15" t="s">
        <v>2425</v>
      </c>
      <c r="E860" s="15" t="s">
        <v>858</v>
      </c>
      <c r="F860" s="15" t="s">
        <v>2426</v>
      </c>
      <c r="G860" s="15"/>
      <c r="H860" s="18" t="s">
        <v>2427</v>
      </c>
    </row>
    <row r="861" spans="1:8" x14ac:dyDescent="0.25">
      <c r="A861">
        <v>858</v>
      </c>
      <c r="B861" s="4" t="s">
        <v>2413</v>
      </c>
      <c r="C861" s="5" t="str">
        <f>_xlfn.CONCAT(Table1[[#This Row],[Tabla]],Table1[[#This Row],[Field]])</f>
        <v>TripAfterHoursStart</v>
      </c>
      <c r="D861" s="5" t="s">
        <v>2428</v>
      </c>
      <c r="E861" s="5" t="s">
        <v>858</v>
      </c>
      <c r="F861" s="5" t="s">
        <v>2429</v>
      </c>
      <c r="G861" s="5"/>
      <c r="H861" s="17" t="s">
        <v>2430</v>
      </c>
    </row>
    <row r="862" spans="1:8" x14ac:dyDescent="0.25">
      <c r="A862">
        <v>859</v>
      </c>
      <c r="B862" s="14" t="s">
        <v>2413</v>
      </c>
      <c r="C862" s="15" t="str">
        <f>_xlfn.CONCAT(Table1[[#This Row],[Tabla]],Table1[[#This Row],[Field]])</f>
        <v>TripAfterHoursStopDuration</v>
      </c>
      <c r="D862" s="15" t="s">
        <v>2431</v>
      </c>
      <c r="E862" s="15" t="s">
        <v>858</v>
      </c>
      <c r="F862" s="15" t="s">
        <v>2432</v>
      </c>
      <c r="G862" s="15"/>
      <c r="H862" s="18" t="s">
        <v>2433</v>
      </c>
    </row>
    <row r="863" spans="1:8" x14ac:dyDescent="0.25">
      <c r="A863">
        <v>860</v>
      </c>
      <c r="B863" s="4" t="s">
        <v>2413</v>
      </c>
      <c r="C863" s="5" t="str">
        <f>_xlfn.CONCAT(Table1[[#This Row],[Tabla]],Table1[[#This Row],[Field]])</f>
        <v>TripAverageSpeed</v>
      </c>
      <c r="D863" s="5" t="s">
        <v>2434</v>
      </c>
      <c r="E863" s="5" t="s">
        <v>858</v>
      </c>
      <c r="F863" s="5" t="s">
        <v>2435</v>
      </c>
      <c r="G863" s="5"/>
      <c r="H863" s="17" t="s">
        <v>2436</v>
      </c>
    </row>
    <row r="864" spans="1:8" x14ac:dyDescent="0.25">
      <c r="A864">
        <v>861</v>
      </c>
      <c r="B864" s="14" t="s">
        <v>2413</v>
      </c>
      <c r="C864" s="15" t="str">
        <f>_xlfn.CONCAT(Table1[[#This Row],[Tabla]],Table1[[#This Row],[Field]])</f>
        <v>TripDevice</v>
      </c>
      <c r="D864" s="15" t="s">
        <v>2437</v>
      </c>
      <c r="E864" s="15" t="s">
        <v>844</v>
      </c>
      <c r="F864" s="15" t="s">
        <v>2438</v>
      </c>
      <c r="G864" s="15"/>
      <c r="H864" s="18" t="s">
        <v>2439</v>
      </c>
    </row>
    <row r="865" spans="1:8" x14ac:dyDescent="0.25">
      <c r="A865">
        <v>862</v>
      </c>
      <c r="B865" s="4" t="s">
        <v>2413</v>
      </c>
      <c r="C865" s="5" t="str">
        <f>_xlfn.CONCAT(Table1[[#This Row],[Tabla]],Table1[[#This Row],[Field]])</f>
        <v>TripDistance</v>
      </c>
      <c r="D865" s="5" t="s">
        <v>2440</v>
      </c>
      <c r="E865" s="5" t="s">
        <v>858</v>
      </c>
      <c r="F865" s="5" t="s">
        <v>2441</v>
      </c>
      <c r="G865" s="5"/>
      <c r="H865" s="17" t="s">
        <v>2442</v>
      </c>
    </row>
    <row r="866" spans="1:8" x14ac:dyDescent="0.25">
      <c r="A866">
        <v>863</v>
      </c>
      <c r="B866" s="14" t="s">
        <v>2413</v>
      </c>
      <c r="C866" s="15" t="str">
        <f>_xlfn.CONCAT(Table1[[#This Row],[Tabla]],Table1[[#This Row],[Field]])</f>
        <v>TripDriver</v>
      </c>
      <c r="D866" s="15" t="s">
        <v>2443</v>
      </c>
      <c r="E866" s="15" t="s">
        <v>858</v>
      </c>
      <c r="F866" s="15" t="s">
        <v>2444</v>
      </c>
      <c r="G866" s="15"/>
      <c r="H866" s="18" t="s">
        <v>2445</v>
      </c>
    </row>
    <row r="867" spans="1:8" x14ac:dyDescent="0.25">
      <c r="A867">
        <v>864</v>
      </c>
      <c r="B867" s="4" t="s">
        <v>2413</v>
      </c>
      <c r="C867" s="5" t="str">
        <f>_xlfn.CONCAT(Table1[[#This Row],[Tabla]],Table1[[#This Row],[Field]])</f>
        <v>TripDrivingDuration</v>
      </c>
      <c r="D867" s="5" t="s">
        <v>2446</v>
      </c>
      <c r="E867" s="5" t="s">
        <v>858</v>
      </c>
      <c r="F867" s="5" t="s">
        <v>2447</v>
      </c>
      <c r="G867" s="5"/>
      <c r="H867" s="17" t="s">
        <v>2448</v>
      </c>
    </row>
    <row r="868" spans="1:8" x14ac:dyDescent="0.25">
      <c r="A868">
        <v>865</v>
      </c>
      <c r="B868" s="14" t="s">
        <v>2413</v>
      </c>
      <c r="C868" s="15" t="str">
        <f>_xlfn.CONCAT(Table1[[#This Row],[Tabla]],Table1[[#This Row],[Field]])</f>
        <v>TripId</v>
      </c>
      <c r="D868" s="15" t="s">
        <v>2449</v>
      </c>
      <c r="E868" s="15" t="s">
        <v>844</v>
      </c>
      <c r="F868" s="15" t="s">
        <v>2450</v>
      </c>
      <c r="G868" s="15"/>
      <c r="H868" s="18" t="s">
        <v>2451</v>
      </c>
    </row>
    <row r="869" spans="1:8" x14ac:dyDescent="0.25">
      <c r="A869">
        <v>866</v>
      </c>
      <c r="B869" s="4" t="s">
        <v>2413</v>
      </c>
      <c r="C869" s="5" t="str">
        <f>_xlfn.CONCAT(Table1[[#This Row],[Tabla]],Table1[[#This Row],[Field]])</f>
        <v>TripIdlingDuration</v>
      </c>
      <c r="D869" s="5" t="s">
        <v>2452</v>
      </c>
      <c r="E869" s="5" t="s">
        <v>844</v>
      </c>
      <c r="F869" s="5" t="s">
        <v>2453</v>
      </c>
      <c r="G869" s="5"/>
      <c r="H869" s="17" t="s">
        <v>2454</v>
      </c>
    </row>
    <row r="870" spans="1:8" x14ac:dyDescent="0.25">
      <c r="A870">
        <v>867</v>
      </c>
      <c r="B870" s="14" t="s">
        <v>2413</v>
      </c>
      <c r="C870" s="15" t="str">
        <f>_xlfn.CONCAT(Table1[[#This Row],[Tabla]],Table1[[#This Row],[Field]])</f>
        <v>TripMaximumSpeed</v>
      </c>
      <c r="D870" s="15" t="s">
        <v>2455</v>
      </c>
      <c r="E870" s="15" t="s">
        <v>858</v>
      </c>
      <c r="F870" s="15" t="s">
        <v>2456</v>
      </c>
      <c r="G870" s="15"/>
      <c r="H870" s="18" t="s">
        <v>2457</v>
      </c>
    </row>
    <row r="871" spans="1:8" x14ac:dyDescent="0.25">
      <c r="A871">
        <v>868</v>
      </c>
      <c r="B871" s="4" t="s">
        <v>2413</v>
      </c>
      <c r="C871" s="5" t="str">
        <f>_xlfn.CONCAT(Table1[[#This Row],[Tabla]],Table1[[#This Row],[Field]])</f>
        <v>TripNextTripStart</v>
      </c>
      <c r="D871" s="5" t="s">
        <v>2458</v>
      </c>
      <c r="E871" s="5" t="s">
        <v>858</v>
      </c>
      <c r="F871" s="5" t="s">
        <v>2459</v>
      </c>
      <c r="G871" s="5"/>
      <c r="H871" s="17" t="s">
        <v>2460</v>
      </c>
    </row>
    <row r="872" spans="1:8" x14ac:dyDescent="0.25">
      <c r="A872">
        <v>869</v>
      </c>
      <c r="B872" s="14" t="s">
        <v>2461</v>
      </c>
      <c r="C872" s="15" t="str">
        <f>_xlfn.CONCAT(Table1[[#This Row],[Tabla]],Table1[[#This Row],[Field]])</f>
        <v>TripSpeedRange1</v>
      </c>
      <c r="D872" s="15"/>
      <c r="E872" s="15"/>
      <c r="F872" s="15"/>
      <c r="G872" s="15"/>
      <c r="H872" s="19" t="s">
        <v>838</v>
      </c>
    </row>
    <row r="873" spans="1:8" x14ac:dyDescent="0.25">
      <c r="A873">
        <v>870</v>
      </c>
      <c r="B873" s="4" t="s">
        <v>2461</v>
      </c>
      <c r="C873" s="5" t="str">
        <f>_xlfn.CONCAT(Table1[[#This Row],[Tabla]],Table1[[#This Row],[Field]])</f>
        <v>TripSpeedRange1Duration</v>
      </c>
      <c r="D873" s="5" t="s">
        <v>2462</v>
      </c>
      <c r="E873" s="5" t="s">
        <v>1286</v>
      </c>
      <c r="F873" s="5" t="s">
        <v>2463</v>
      </c>
      <c r="G873" s="5"/>
      <c r="H873" s="17" t="s">
        <v>2464</v>
      </c>
    </row>
    <row r="874" spans="1:8" x14ac:dyDescent="0.25">
      <c r="A874">
        <v>871</v>
      </c>
      <c r="B874" s="14" t="s">
        <v>2461</v>
      </c>
      <c r="C874" s="15" t="str">
        <f>_xlfn.CONCAT(Table1[[#This Row],[Tabla]],Table1[[#This Row],[Field]])</f>
        <v>TripSpeedRange2</v>
      </c>
      <c r="D874" s="15" t="s">
        <v>2465</v>
      </c>
      <c r="E874" s="15" t="s">
        <v>2466</v>
      </c>
      <c r="F874" s="15" t="s">
        <v>2467</v>
      </c>
      <c r="G874" s="15"/>
      <c r="H874" s="18" t="s">
        <v>2468</v>
      </c>
    </row>
    <row r="875" spans="1:8" x14ac:dyDescent="0.25">
      <c r="A875">
        <v>872</v>
      </c>
      <c r="B875" s="4" t="s">
        <v>2461</v>
      </c>
      <c r="C875" s="5" t="str">
        <f>_xlfn.CONCAT(Table1[[#This Row],[Tabla]],Table1[[#This Row],[Field]])</f>
        <v>TripSpeedRange2Duration</v>
      </c>
      <c r="D875" s="5" t="s">
        <v>259</v>
      </c>
      <c r="E875" s="5" t="s">
        <v>848</v>
      </c>
      <c r="F875" s="5" t="s">
        <v>1277</v>
      </c>
      <c r="G875" s="5"/>
      <c r="H875" s="17" t="s">
        <v>1278</v>
      </c>
    </row>
    <row r="876" spans="1:8" x14ac:dyDescent="0.25">
      <c r="A876">
        <v>873</v>
      </c>
      <c r="B876" s="14" t="s">
        <v>2461</v>
      </c>
      <c r="C876" s="15" t="str">
        <f>_xlfn.CONCAT(Table1[[#This Row],[Tabla]],Table1[[#This Row],[Field]])</f>
        <v>TripSpeedRange3</v>
      </c>
      <c r="D876" s="15" t="s">
        <v>1264</v>
      </c>
      <c r="E876" s="15" t="s">
        <v>848</v>
      </c>
      <c r="F876" s="15" t="s">
        <v>2416</v>
      </c>
      <c r="G876" s="15"/>
      <c r="H876" s="18" t="s">
        <v>1266</v>
      </c>
    </row>
    <row r="877" spans="1:8" x14ac:dyDescent="0.25">
      <c r="A877">
        <v>874</v>
      </c>
      <c r="B877" s="4" t="s">
        <v>2461</v>
      </c>
      <c r="C877" s="5" t="str">
        <f>_xlfn.CONCAT(Table1[[#This Row],[Tabla]],Table1[[#This Row],[Field]])</f>
        <v>TripSpeedRange3Duration</v>
      </c>
      <c r="D877" s="5" t="s">
        <v>1270</v>
      </c>
      <c r="E877" s="5" t="s">
        <v>848</v>
      </c>
      <c r="F877" s="5" t="s">
        <v>1271</v>
      </c>
      <c r="G877" s="5"/>
      <c r="H877" s="17" t="s">
        <v>1272</v>
      </c>
    </row>
    <row r="878" spans="1:8" x14ac:dyDescent="0.25">
      <c r="A878">
        <v>875</v>
      </c>
      <c r="B878" s="14" t="s">
        <v>2461</v>
      </c>
      <c r="C878" s="15" t="str">
        <f>_xlfn.CONCAT(Table1[[#This Row],[Tabla]],Table1[[#This Row],[Field]])</f>
        <v>TripStart</v>
      </c>
      <c r="D878" s="15" t="s">
        <v>1282</v>
      </c>
      <c r="E878" s="15" t="s">
        <v>848</v>
      </c>
      <c r="F878" s="15" t="s">
        <v>1283</v>
      </c>
      <c r="G878" s="15"/>
      <c r="H878" s="18" t="s">
        <v>1284</v>
      </c>
    </row>
    <row r="879" spans="1:8" x14ac:dyDescent="0.25">
      <c r="A879">
        <v>876</v>
      </c>
      <c r="B879" s="4" t="s">
        <v>2461</v>
      </c>
      <c r="C879" s="5" t="str">
        <f>_xlfn.CONCAT(Table1[[#This Row],[Tabla]],Table1[[#This Row],[Field]])</f>
        <v>TripStop</v>
      </c>
      <c r="D879" s="5" t="s">
        <v>1273</v>
      </c>
      <c r="E879" s="5" t="s">
        <v>848</v>
      </c>
      <c r="F879" s="5" t="s">
        <v>2469</v>
      </c>
      <c r="G879" s="5"/>
      <c r="H879" s="17" t="s">
        <v>2470</v>
      </c>
    </row>
    <row r="880" spans="1:8" x14ac:dyDescent="0.25">
      <c r="A880">
        <v>877</v>
      </c>
      <c r="B880" s="14" t="s">
        <v>2461</v>
      </c>
      <c r="C880" s="15" t="str">
        <f>_xlfn.CONCAT(Table1[[#This Row],[Tabla]],Table1[[#This Row],[Field]])</f>
        <v>TripStopDuration</v>
      </c>
      <c r="D880" s="15" t="s">
        <v>2419</v>
      </c>
      <c r="E880" s="15" t="s">
        <v>858</v>
      </c>
      <c r="F880" s="15" t="s">
        <v>2471</v>
      </c>
      <c r="G880" s="15"/>
      <c r="H880" s="18" t="s">
        <v>2472</v>
      </c>
    </row>
    <row r="881" spans="1:8" x14ac:dyDescent="0.25">
      <c r="A881">
        <v>878</v>
      </c>
      <c r="B881" s="4" t="s">
        <v>2461</v>
      </c>
      <c r="C881" s="5" t="str">
        <f>_xlfn.CONCAT(Table1[[#This Row],[Tabla]],Table1[[#This Row],[Field]])</f>
        <v>TripStopPoint</v>
      </c>
      <c r="D881" s="5" t="s">
        <v>2422</v>
      </c>
      <c r="E881" s="5" t="s">
        <v>858</v>
      </c>
      <c r="F881" s="5" t="s">
        <v>2473</v>
      </c>
      <c r="G881" s="5"/>
      <c r="H881" s="17" t="s">
        <v>2474</v>
      </c>
    </row>
    <row r="882" spans="1:8" x14ac:dyDescent="0.25">
      <c r="A882">
        <v>879</v>
      </c>
      <c r="B882" s="14" t="s">
        <v>2461</v>
      </c>
      <c r="C882" s="15" t="str">
        <f>_xlfn.CONCAT(Table1[[#This Row],[Tabla]],Table1[[#This Row],[Field]])</f>
        <v>TripWorkDistance</v>
      </c>
      <c r="D882" s="15" t="s">
        <v>2425</v>
      </c>
      <c r="E882" s="15" t="s">
        <v>858</v>
      </c>
      <c r="F882" s="15" t="s">
        <v>2475</v>
      </c>
      <c r="G882" s="15"/>
      <c r="H882" s="18" t="s">
        <v>2476</v>
      </c>
    </row>
    <row r="883" spans="1:8" x14ac:dyDescent="0.25">
      <c r="A883">
        <v>880</v>
      </c>
      <c r="B883" s="4" t="s">
        <v>2461</v>
      </c>
      <c r="C883" s="5" t="str">
        <f>_xlfn.CONCAT(Table1[[#This Row],[Tabla]],Table1[[#This Row],[Field]])</f>
        <v>TripWorkDrivingDuration</v>
      </c>
      <c r="D883" s="5" t="s">
        <v>2428</v>
      </c>
      <c r="E883" s="5" t="s">
        <v>858</v>
      </c>
      <c r="F883" s="5" t="s">
        <v>2477</v>
      </c>
      <c r="G883" s="5"/>
      <c r="H883" s="17" t="s">
        <v>2478</v>
      </c>
    </row>
    <row r="884" spans="1:8" x14ac:dyDescent="0.25">
      <c r="A884">
        <v>881</v>
      </c>
      <c r="B884" s="14" t="s">
        <v>2461</v>
      </c>
      <c r="C884" s="15" t="str">
        <f>_xlfn.CONCAT(Table1[[#This Row],[Tabla]],Table1[[#This Row],[Field]])</f>
        <v>TripWorkStopDuration</v>
      </c>
      <c r="D884" s="15" t="s">
        <v>2431</v>
      </c>
      <c r="E884" s="15" t="s">
        <v>858</v>
      </c>
      <c r="F884" s="15" t="s">
        <v>2479</v>
      </c>
      <c r="G884" s="15"/>
      <c r="H884" s="18" t="s">
        <v>2480</v>
      </c>
    </row>
    <row r="885" spans="1:8" x14ac:dyDescent="0.25">
      <c r="A885">
        <v>882</v>
      </c>
      <c r="B885" s="4" t="s">
        <v>2461</v>
      </c>
      <c r="C885" s="5" t="str">
        <f>_xlfn.CONCAT(Table1[[#This Row],[Tabla]],Table1[[#This Row],[Field]])</f>
        <v>User</v>
      </c>
      <c r="D885" s="5" t="s">
        <v>2434</v>
      </c>
      <c r="E885" s="5" t="s">
        <v>858</v>
      </c>
      <c r="F885" s="5" t="s">
        <v>2481</v>
      </c>
      <c r="G885" s="5"/>
      <c r="H885" s="17" t="s">
        <v>2482</v>
      </c>
    </row>
    <row r="886" spans="1:8" x14ac:dyDescent="0.25">
      <c r="A886">
        <v>883</v>
      </c>
      <c r="B886" s="14" t="s">
        <v>2461</v>
      </c>
      <c r="C886" s="15" t="str">
        <f>_xlfn.CONCAT(Table1[[#This Row],[Tabla]],Table1[[#This Row],[Field]])</f>
        <v>UserAcceptedEULA</v>
      </c>
      <c r="D886" s="15" t="s">
        <v>2437</v>
      </c>
      <c r="E886" s="15" t="s">
        <v>844</v>
      </c>
      <c r="F886" s="15" t="s">
        <v>2483</v>
      </c>
      <c r="G886" s="15"/>
      <c r="H886" s="18" t="s">
        <v>2484</v>
      </c>
    </row>
    <row r="887" spans="1:8" x14ac:dyDescent="0.25">
      <c r="A887">
        <v>884</v>
      </c>
      <c r="B887" s="4" t="s">
        <v>2461</v>
      </c>
      <c r="C887" s="5" t="str">
        <f>_xlfn.CONCAT(Table1[[#This Row],[Tabla]],Table1[[#This Row],[Field]])</f>
        <v>UserActiveDashboardReports</v>
      </c>
      <c r="D887" s="5" t="s">
        <v>2440</v>
      </c>
      <c r="E887" s="5" t="s">
        <v>858</v>
      </c>
      <c r="F887" s="5" t="s">
        <v>2485</v>
      </c>
      <c r="G887" s="5"/>
      <c r="H887" s="17" t="s">
        <v>2486</v>
      </c>
    </row>
    <row r="888" spans="1:8" x14ac:dyDescent="0.25">
      <c r="A888">
        <v>885</v>
      </c>
      <c r="B888" s="14" t="s">
        <v>2461</v>
      </c>
      <c r="C888" s="15" t="str">
        <f>_xlfn.CONCAT(Table1[[#This Row],[Tabla]],Table1[[#This Row],[Field]])</f>
        <v>UserActiveDefaultDashboards</v>
      </c>
      <c r="D888" s="15" t="s">
        <v>2443</v>
      </c>
      <c r="E888" s="15" t="s">
        <v>858</v>
      </c>
      <c r="F888" s="15" t="s">
        <v>2487</v>
      </c>
      <c r="G888" s="15"/>
      <c r="H888" s="18" t="s">
        <v>2488</v>
      </c>
    </row>
    <row r="889" spans="1:8" x14ac:dyDescent="0.25">
      <c r="A889">
        <v>886</v>
      </c>
      <c r="B889" s="4" t="s">
        <v>2461</v>
      </c>
      <c r="C889" s="5" t="str">
        <f>_xlfn.CONCAT(Table1[[#This Row],[Tabla]],Table1[[#This Row],[Field]])</f>
        <v>UserActiveFrom</v>
      </c>
      <c r="D889" s="5" t="s">
        <v>2446</v>
      </c>
      <c r="E889" s="5" t="s">
        <v>858</v>
      </c>
      <c r="F889" s="5" t="s">
        <v>2489</v>
      </c>
      <c r="G889" s="5"/>
      <c r="H889" s="17" t="s">
        <v>2490</v>
      </c>
    </row>
    <row r="890" spans="1:8" x14ac:dyDescent="0.25">
      <c r="A890">
        <v>887</v>
      </c>
      <c r="B890" s="14" t="s">
        <v>2461</v>
      </c>
      <c r="C890" s="15" t="str">
        <f>_xlfn.CONCAT(Table1[[#This Row],[Tabla]],Table1[[#This Row],[Field]])</f>
        <v>UserActiveTo</v>
      </c>
      <c r="D890" s="15" t="s">
        <v>2449</v>
      </c>
      <c r="E890" s="15" t="s">
        <v>844</v>
      </c>
      <c r="F890" s="15" t="s">
        <v>2491</v>
      </c>
      <c r="G890" s="15"/>
      <c r="H890" s="18" t="s">
        <v>2492</v>
      </c>
    </row>
    <row r="891" spans="1:8" x14ac:dyDescent="0.25">
      <c r="A891">
        <v>888</v>
      </c>
      <c r="B891" s="4" t="s">
        <v>2461</v>
      </c>
      <c r="C891" s="5" t="str">
        <f>_xlfn.CONCAT(Table1[[#This Row],[Tabla]],Table1[[#This Row],[Field]])</f>
        <v>UserAuthorityAddress</v>
      </c>
      <c r="D891" s="5" t="s">
        <v>2452</v>
      </c>
      <c r="E891" s="5" t="s">
        <v>844</v>
      </c>
      <c r="F891" s="5" t="s">
        <v>2493</v>
      </c>
      <c r="G891" s="5"/>
      <c r="H891" s="17" t="s">
        <v>2494</v>
      </c>
    </row>
    <row r="892" spans="1:8" x14ac:dyDescent="0.25">
      <c r="A892">
        <v>889</v>
      </c>
      <c r="B892" s="14" t="s">
        <v>2461</v>
      </c>
      <c r="C892" s="15" t="str">
        <f>_xlfn.CONCAT(Table1[[#This Row],[Tabla]],Table1[[#This Row],[Field]])</f>
        <v>UserAuthorityName</v>
      </c>
      <c r="D892" s="15" t="s">
        <v>2455</v>
      </c>
      <c r="E892" s="15" t="s">
        <v>858</v>
      </c>
      <c r="F892" s="15" t="s">
        <v>2495</v>
      </c>
      <c r="G892" s="15"/>
      <c r="H892" s="18" t="s">
        <v>2496</v>
      </c>
    </row>
    <row r="893" spans="1:8" x14ac:dyDescent="0.25">
      <c r="A893">
        <v>890</v>
      </c>
      <c r="B893" s="4" t="s">
        <v>2461</v>
      </c>
      <c r="C893" s="5" t="str">
        <f>_xlfn.CONCAT(Table1[[#This Row],[Tabla]],Table1[[#This Row],[Field]])</f>
        <v>UserAvailableDashboardReports</v>
      </c>
      <c r="D893" s="5" t="s">
        <v>2458</v>
      </c>
      <c r="E893" s="5" t="s">
        <v>858</v>
      </c>
      <c r="F893" s="5" t="s">
        <v>2497</v>
      </c>
      <c r="G893" s="5"/>
      <c r="H893" s="17" t="s">
        <v>2498</v>
      </c>
    </row>
    <row r="894" spans="1:8" x14ac:dyDescent="0.25">
      <c r="A894">
        <v>891</v>
      </c>
      <c r="B894" s="14" t="s">
        <v>2499</v>
      </c>
      <c r="C894" s="15" t="str">
        <f>_xlfn.CONCAT(Table1[[#This Row],[Tabla]],Table1[[#This Row],[Field]])</f>
        <v>UserBookmarks</v>
      </c>
      <c r="D894" s="15"/>
      <c r="E894" s="15"/>
      <c r="F894" s="15"/>
      <c r="G894" s="15"/>
      <c r="H894" s="19" t="s">
        <v>838</v>
      </c>
    </row>
    <row r="895" spans="1:8" x14ac:dyDescent="0.25">
      <c r="A895">
        <v>892</v>
      </c>
      <c r="B895" s="4" t="s">
        <v>2499</v>
      </c>
      <c r="C895" s="5" t="str">
        <f>_xlfn.CONCAT(Table1[[#This Row],[Tabla]],Table1[[#This Row],[Field]])</f>
        <v>UserCannedResponseOptions</v>
      </c>
      <c r="D895" s="5" t="s">
        <v>2500</v>
      </c>
      <c r="E895" s="5" t="s">
        <v>840</v>
      </c>
      <c r="F895" s="5" t="s">
        <v>2501</v>
      </c>
      <c r="G895" s="5"/>
      <c r="H895" s="17" t="s">
        <v>2502</v>
      </c>
    </row>
    <row r="896" spans="1:8" x14ac:dyDescent="0.25">
      <c r="A896">
        <v>893</v>
      </c>
      <c r="B896" s="14" t="s">
        <v>2499</v>
      </c>
      <c r="C896" s="15" t="str">
        <f>_xlfn.CONCAT(Table1[[#This Row],[Tabla]],Table1[[#This Row],[Field]])</f>
        <v>UserCarrierNumber</v>
      </c>
      <c r="D896" s="15" t="s">
        <v>1264</v>
      </c>
      <c r="E896" s="15" t="s">
        <v>848</v>
      </c>
      <c r="F896" s="15" t="s">
        <v>2416</v>
      </c>
      <c r="G896" s="15"/>
      <c r="H896" s="18" t="s">
        <v>1266</v>
      </c>
    </row>
    <row r="897" spans="1:8" x14ac:dyDescent="0.25">
      <c r="A897">
        <v>894</v>
      </c>
      <c r="B897" s="4" t="s">
        <v>2499</v>
      </c>
      <c r="C897" s="5" t="str">
        <f>_xlfn.CONCAT(Table1[[#This Row],[Tabla]],Table1[[#This Row],[Field]])</f>
        <v>UserChangePassword</v>
      </c>
      <c r="D897" s="5" t="s">
        <v>1270</v>
      </c>
      <c r="E897" s="5" t="s">
        <v>848</v>
      </c>
      <c r="F897" s="5" t="s">
        <v>1271</v>
      </c>
      <c r="G897" s="5"/>
      <c r="H897" s="17" t="s">
        <v>1272</v>
      </c>
    </row>
    <row r="898" spans="1:8" x14ac:dyDescent="0.25">
      <c r="A898">
        <v>895</v>
      </c>
      <c r="B898" s="14" t="s">
        <v>2499</v>
      </c>
      <c r="C898" s="15" t="str">
        <f>_xlfn.CONCAT(Table1[[#This Row],[Tabla]],Table1[[#This Row],[Field]])</f>
        <v>UserComment</v>
      </c>
      <c r="D898" s="15" t="s">
        <v>1282</v>
      </c>
      <c r="E898" s="15" t="s">
        <v>848</v>
      </c>
      <c r="F898" s="15" t="s">
        <v>1283</v>
      </c>
      <c r="G898" s="15"/>
      <c r="H898" s="18" t="s">
        <v>1284</v>
      </c>
    </row>
    <row r="899" spans="1:8" x14ac:dyDescent="0.25">
      <c r="A899">
        <v>896</v>
      </c>
      <c r="B899" s="4" t="s">
        <v>2499</v>
      </c>
      <c r="C899" s="5" t="str">
        <f>_xlfn.CONCAT(Table1[[#This Row],[Tabla]],Table1[[#This Row],[Field]])</f>
        <v>UserCompanyAddress</v>
      </c>
      <c r="D899" s="5" t="s">
        <v>1273</v>
      </c>
      <c r="E899" s="5" t="s">
        <v>848</v>
      </c>
      <c r="F899" s="5" t="s">
        <v>2503</v>
      </c>
      <c r="G899" s="5"/>
      <c r="H899" s="17" t="s">
        <v>2504</v>
      </c>
    </row>
    <row r="900" spans="1:8" x14ac:dyDescent="0.25">
      <c r="A900">
        <v>897</v>
      </c>
      <c r="B900" s="14" t="s">
        <v>2499</v>
      </c>
      <c r="C900" s="15" t="str">
        <f>_xlfn.CONCAT(Table1[[#This Row],[Tabla]],Table1[[#This Row],[Field]])</f>
        <v>UserCompanyGroups</v>
      </c>
      <c r="D900" s="15" t="s">
        <v>2419</v>
      </c>
      <c r="E900" s="15" t="s">
        <v>858</v>
      </c>
      <c r="F900" s="15" t="s">
        <v>2505</v>
      </c>
      <c r="G900" s="15"/>
      <c r="H900" s="18" t="s">
        <v>2506</v>
      </c>
    </row>
    <row r="901" spans="1:8" x14ac:dyDescent="0.25">
      <c r="A901">
        <v>898</v>
      </c>
      <c r="B901" s="4" t="s">
        <v>2499</v>
      </c>
      <c r="C901" s="5" t="str">
        <f>_xlfn.CONCAT(Table1[[#This Row],[Tabla]],Table1[[#This Row],[Field]])</f>
        <v>UserCompanyName</v>
      </c>
      <c r="D901" s="5" t="s">
        <v>2422</v>
      </c>
      <c r="E901" s="5" t="s">
        <v>858</v>
      </c>
      <c r="F901" s="5" t="s">
        <v>2507</v>
      </c>
      <c r="G901" s="5"/>
      <c r="H901" s="17" t="s">
        <v>2508</v>
      </c>
    </row>
    <row r="902" spans="1:8" x14ac:dyDescent="0.25">
      <c r="A902">
        <v>899</v>
      </c>
      <c r="B902" s="14" t="s">
        <v>2499</v>
      </c>
      <c r="C902" s="15" t="str">
        <f>_xlfn.CONCAT(Table1[[#This Row],[Tabla]],Table1[[#This Row],[Field]])</f>
        <v>UserCountryCode</v>
      </c>
      <c r="D902" s="15" t="s">
        <v>2425</v>
      </c>
      <c r="E902" s="15" t="s">
        <v>858</v>
      </c>
      <c r="F902" s="15" t="s">
        <v>2509</v>
      </c>
      <c r="G902" s="15"/>
      <c r="H902" s="18" t="s">
        <v>2510</v>
      </c>
    </row>
    <row r="903" spans="1:8" x14ac:dyDescent="0.25">
      <c r="A903">
        <v>900</v>
      </c>
      <c r="B903" s="4" t="s">
        <v>2499</v>
      </c>
      <c r="C903" s="5" t="str">
        <f>_xlfn.CONCAT(Table1[[#This Row],[Tabla]],Table1[[#This Row],[Field]])</f>
        <v>UserDateFormat</v>
      </c>
      <c r="D903" s="5" t="s">
        <v>2428</v>
      </c>
      <c r="E903" s="5" t="s">
        <v>858</v>
      </c>
      <c r="F903" s="5" t="s">
        <v>2511</v>
      </c>
      <c r="G903" s="5"/>
      <c r="H903" s="17" t="s">
        <v>2512</v>
      </c>
    </row>
    <row r="904" spans="1:8" x14ac:dyDescent="0.25">
      <c r="A904">
        <v>901</v>
      </c>
      <c r="B904" s="14" t="s">
        <v>2499</v>
      </c>
      <c r="C904" s="15" t="str">
        <f>_xlfn.CONCAT(Table1[[#This Row],[Tabla]],Table1[[#This Row],[Field]])</f>
        <v>UserDefaultGoogleMapStyle</v>
      </c>
      <c r="D904" s="15" t="s">
        <v>2431</v>
      </c>
      <c r="E904" s="15" t="s">
        <v>858</v>
      </c>
      <c r="F904" s="15" t="s">
        <v>2513</v>
      </c>
      <c r="G904" s="15"/>
      <c r="H904" s="18" t="s">
        <v>2514</v>
      </c>
    </row>
    <row r="905" spans="1:8" x14ac:dyDescent="0.25">
      <c r="A905">
        <v>902</v>
      </c>
      <c r="B905" s="4" t="s">
        <v>2499</v>
      </c>
      <c r="C905" s="5" t="str">
        <f>_xlfn.CONCAT(Table1[[#This Row],[Tabla]],Table1[[#This Row],[Field]])</f>
        <v>UserDefaultHereMapStyle</v>
      </c>
      <c r="D905" s="5" t="s">
        <v>2434</v>
      </c>
      <c r="E905" s="5" t="s">
        <v>858</v>
      </c>
      <c r="F905" s="5" t="s">
        <v>2515</v>
      </c>
      <c r="G905" s="5"/>
      <c r="H905" s="17" t="s">
        <v>2516</v>
      </c>
    </row>
    <row r="906" spans="1:8" x14ac:dyDescent="0.25">
      <c r="A906">
        <v>903</v>
      </c>
      <c r="B906" s="14" t="s">
        <v>2499</v>
      </c>
      <c r="C906" s="15" t="str">
        <f>_xlfn.CONCAT(Table1[[#This Row],[Tabla]],Table1[[#This Row],[Field]])</f>
        <v>UserDefaultMapEngine</v>
      </c>
      <c r="D906" s="15" t="s">
        <v>2437</v>
      </c>
      <c r="E906" s="15" t="s">
        <v>844</v>
      </c>
      <c r="F906" s="15" t="s">
        <v>2517</v>
      </c>
      <c r="G906" s="15"/>
      <c r="H906" s="18" t="s">
        <v>2518</v>
      </c>
    </row>
    <row r="907" spans="1:8" x14ac:dyDescent="0.25">
      <c r="A907">
        <v>904</v>
      </c>
      <c r="B907" s="4" t="s">
        <v>2499</v>
      </c>
      <c r="C907" s="5" t="str">
        <f>_xlfn.CONCAT(Table1[[#This Row],[Tabla]],Table1[[#This Row],[Field]])</f>
        <v>UserDefaultOpenStreetMapStyle</v>
      </c>
      <c r="D907" s="5" t="s">
        <v>2440</v>
      </c>
      <c r="E907" s="5" t="s">
        <v>858</v>
      </c>
      <c r="F907" s="5" t="s">
        <v>2519</v>
      </c>
      <c r="G907" s="5"/>
      <c r="H907" s="17" t="s">
        <v>2520</v>
      </c>
    </row>
    <row r="908" spans="1:8" x14ac:dyDescent="0.25">
      <c r="A908">
        <v>905</v>
      </c>
      <c r="B908" s="14" t="s">
        <v>2499</v>
      </c>
      <c r="C908" s="15" t="str">
        <f>_xlfn.CONCAT(Table1[[#This Row],[Tabla]],Table1[[#This Row],[Field]])</f>
        <v>UserDefaultPage</v>
      </c>
      <c r="D908" s="15" t="s">
        <v>2443</v>
      </c>
      <c r="E908" s="15" t="s">
        <v>858</v>
      </c>
      <c r="F908" s="15" t="s">
        <v>2521</v>
      </c>
      <c r="G908" s="15"/>
      <c r="H908" s="18" t="s">
        <v>2522</v>
      </c>
    </row>
    <row r="909" spans="1:8" x14ac:dyDescent="0.25">
      <c r="A909">
        <v>906</v>
      </c>
      <c r="B909" s="4" t="s">
        <v>2499</v>
      </c>
      <c r="C909" s="5" t="str">
        <f>_xlfn.CONCAT(Table1[[#This Row],[Tabla]],Table1[[#This Row],[Field]])</f>
        <v>UserDesignation</v>
      </c>
      <c r="D909" s="5" t="s">
        <v>2446</v>
      </c>
      <c r="E909" s="5" t="s">
        <v>858</v>
      </c>
      <c r="F909" s="5" t="s">
        <v>2523</v>
      </c>
      <c r="G909" s="5"/>
      <c r="H909" s="17" t="s">
        <v>2524</v>
      </c>
    </row>
    <row r="910" spans="1:8" x14ac:dyDescent="0.25">
      <c r="A910">
        <v>907</v>
      </c>
      <c r="B910" s="14" t="s">
        <v>2499</v>
      </c>
      <c r="C910" s="15" t="str">
        <f>_xlfn.CONCAT(Table1[[#This Row],[Tabla]],Table1[[#This Row],[Field]])</f>
        <v>UserDisplayCurrency</v>
      </c>
      <c r="D910" s="15" t="s">
        <v>2449</v>
      </c>
      <c r="E910" s="15" t="s">
        <v>844</v>
      </c>
      <c r="F910" s="15" t="s">
        <v>2525</v>
      </c>
      <c r="G910" s="15"/>
      <c r="H910" s="18" t="s">
        <v>2526</v>
      </c>
    </row>
    <row r="911" spans="1:8" x14ac:dyDescent="0.25">
      <c r="A911">
        <v>908</v>
      </c>
      <c r="B911" s="4" t="s">
        <v>2499</v>
      </c>
      <c r="C911" s="5" t="str">
        <f>_xlfn.CONCAT(Table1[[#This Row],[Tabla]],Table1[[#This Row],[Field]])</f>
        <v>UserDriveGuideVersion</v>
      </c>
      <c r="D911" s="5" t="s">
        <v>2452</v>
      </c>
      <c r="E911" s="5" t="s">
        <v>844</v>
      </c>
      <c r="F911" s="5" t="s">
        <v>2527</v>
      </c>
      <c r="G911" s="5"/>
      <c r="H911" s="17" t="s">
        <v>2528</v>
      </c>
    </row>
    <row r="912" spans="1:8" x14ac:dyDescent="0.25">
      <c r="A912">
        <v>909</v>
      </c>
      <c r="B912" s="14" t="s">
        <v>2499</v>
      </c>
      <c r="C912" s="15" t="str">
        <f>_xlfn.CONCAT(Table1[[#This Row],[Tabla]],Table1[[#This Row],[Field]])</f>
        <v>UserElectricEnergyEconomyUnit</v>
      </c>
      <c r="D912" s="15" t="s">
        <v>2455</v>
      </c>
      <c r="E912" s="15" t="s">
        <v>858</v>
      </c>
      <c r="F912" s="15" t="s">
        <v>2529</v>
      </c>
      <c r="G912" s="15"/>
      <c r="H912" s="18" t="s">
        <v>2530</v>
      </c>
    </row>
    <row r="913" spans="1:8" x14ac:dyDescent="0.25">
      <c r="A913">
        <v>910</v>
      </c>
      <c r="B913" s="4" t="s">
        <v>2499</v>
      </c>
      <c r="C913" s="5" t="str">
        <f>_xlfn.CONCAT(Table1[[#This Row],[Tabla]],Table1[[#This Row],[Field]])</f>
        <v>UserEmployeeNo</v>
      </c>
      <c r="D913" s="5" t="s">
        <v>2458</v>
      </c>
      <c r="E913" s="5" t="s">
        <v>858</v>
      </c>
      <c r="F913" s="5" t="s">
        <v>2531</v>
      </c>
      <c r="G913" s="5"/>
      <c r="H913" s="17" t="s">
        <v>2532</v>
      </c>
    </row>
    <row r="914" spans="1:8" x14ac:dyDescent="0.25">
      <c r="A914">
        <v>911</v>
      </c>
      <c r="B914" s="14" t="s">
        <v>2533</v>
      </c>
      <c r="C914" s="15" t="str">
        <f>_xlfn.CONCAT(Table1[[#This Row],[Tabla]],Table1[[#This Row],[Field]])</f>
        <v>UserFeaturePreview</v>
      </c>
      <c r="D914" s="15"/>
      <c r="E914" s="15"/>
      <c r="F914" s="15"/>
      <c r="G914" s="15"/>
      <c r="H914" s="19" t="s">
        <v>838</v>
      </c>
    </row>
    <row r="915" spans="1:8" x14ac:dyDescent="0.25">
      <c r="A915">
        <v>912</v>
      </c>
      <c r="B915" s="4" t="s">
        <v>2533</v>
      </c>
      <c r="C915" s="5" t="str">
        <f>_xlfn.CONCAT(Table1[[#This Row],[Tabla]],Table1[[#This Row],[Field]])</f>
        <v>UserFirstDayOfWeek</v>
      </c>
      <c r="D915" s="5" t="s">
        <v>2534</v>
      </c>
      <c r="E915" s="5" t="s">
        <v>840</v>
      </c>
      <c r="F915" s="5" t="s">
        <v>841</v>
      </c>
      <c r="G915" s="5"/>
      <c r="H915" s="17" t="s">
        <v>842</v>
      </c>
    </row>
    <row r="916" spans="1:8" x14ac:dyDescent="0.25">
      <c r="A916">
        <v>913</v>
      </c>
      <c r="B916" s="14" t="s">
        <v>2533</v>
      </c>
      <c r="C916" s="15" t="str">
        <f>_xlfn.CONCAT(Table1[[#This Row],[Tabla]],Table1[[#This Row],[Field]])</f>
        <v>UserFirstName</v>
      </c>
      <c r="D916" s="15" t="s">
        <v>1270</v>
      </c>
      <c r="E916" s="15" t="s">
        <v>848</v>
      </c>
      <c r="F916" s="15" t="s">
        <v>2535</v>
      </c>
      <c r="G916" s="15"/>
      <c r="H916" s="18" t="s">
        <v>2536</v>
      </c>
    </row>
    <row r="917" spans="1:8" x14ac:dyDescent="0.25">
      <c r="A917">
        <v>914</v>
      </c>
      <c r="B917" s="4" t="s">
        <v>2533</v>
      </c>
      <c r="C917" s="5" t="str">
        <f>_xlfn.CONCAT(Table1[[#This Row],[Tabla]],Table1[[#This Row],[Field]])</f>
        <v>UserFuelEconomyUnit</v>
      </c>
      <c r="D917" s="5" t="s">
        <v>1282</v>
      </c>
      <c r="E917" s="5" t="s">
        <v>848</v>
      </c>
      <c r="F917" s="5" t="s">
        <v>1283</v>
      </c>
      <c r="G917" s="5"/>
      <c r="H917" s="17" t="s">
        <v>1284</v>
      </c>
    </row>
    <row r="918" spans="1:8" x14ac:dyDescent="0.25">
      <c r="A918">
        <v>915</v>
      </c>
      <c r="B918" s="14" t="s">
        <v>2533</v>
      </c>
      <c r="C918" s="15" t="str">
        <f>_xlfn.CONCAT(Table1[[#This Row],[Tabla]],Table1[[#This Row],[Field]])</f>
        <v>UserHosRuleSet</v>
      </c>
      <c r="D918" s="15" t="s">
        <v>1264</v>
      </c>
      <c r="E918" s="15" t="s">
        <v>848</v>
      </c>
      <c r="F918" s="15" t="s">
        <v>2416</v>
      </c>
      <c r="G918" s="15"/>
      <c r="H918" s="18" t="s">
        <v>1266</v>
      </c>
    </row>
    <row r="919" spans="1:8" x14ac:dyDescent="0.25">
      <c r="A919">
        <v>916</v>
      </c>
      <c r="B919" s="4" t="s">
        <v>2533</v>
      </c>
      <c r="C919" s="5" t="str">
        <f>_xlfn.CONCAT(Table1[[#This Row],[Tabla]],Table1[[#This Row],[Field]])</f>
        <v>UserId</v>
      </c>
      <c r="D919" s="5" t="s">
        <v>857</v>
      </c>
      <c r="E919" s="5" t="s">
        <v>858</v>
      </c>
      <c r="F919" s="5" t="s">
        <v>2537</v>
      </c>
      <c r="G919" s="5"/>
      <c r="H919" s="17" t="s">
        <v>2538</v>
      </c>
    </row>
    <row r="920" spans="1:8" x14ac:dyDescent="0.25">
      <c r="A920">
        <v>917</v>
      </c>
      <c r="B920" s="14" t="s">
        <v>2533</v>
      </c>
      <c r="C920" s="15" t="str">
        <f>_xlfn.CONCAT(Table1[[#This Row],[Tabla]],Table1[[#This Row],[Field]])</f>
        <v>UserIsAdverseDrivingEnabled</v>
      </c>
      <c r="D920" s="15" t="s">
        <v>861</v>
      </c>
      <c r="E920" s="15" t="s">
        <v>858</v>
      </c>
      <c r="F920" s="15" t="s">
        <v>2539</v>
      </c>
      <c r="G920" s="15"/>
      <c r="H920" s="18" t="s">
        <v>2540</v>
      </c>
    </row>
    <row r="921" spans="1:8" x14ac:dyDescent="0.25">
      <c r="A921">
        <v>918</v>
      </c>
      <c r="B921" s="4" t="s">
        <v>2533</v>
      </c>
      <c r="C921" s="5" t="str">
        <f>_xlfn.CONCAT(Table1[[#This Row],[Tabla]],Table1[[#This Row],[Field]])</f>
        <v>UserIsDriver</v>
      </c>
      <c r="D921" s="5" t="s">
        <v>864</v>
      </c>
      <c r="E921" s="5" t="s">
        <v>858</v>
      </c>
      <c r="F921" s="5" t="s">
        <v>2541</v>
      </c>
      <c r="G921" s="5"/>
      <c r="H921" s="17" t="s">
        <v>2542</v>
      </c>
    </row>
    <row r="922" spans="1:8" x14ac:dyDescent="0.25">
      <c r="A922">
        <v>919</v>
      </c>
      <c r="B922" s="14" t="s">
        <v>2533</v>
      </c>
      <c r="C922" s="15" t="str">
        <f>_xlfn.CONCAT(Table1[[#This Row],[Tabla]],Table1[[#This Row],[Field]])</f>
        <v>UserIsEmailReportEnabled</v>
      </c>
      <c r="D922" s="15" t="s">
        <v>867</v>
      </c>
      <c r="E922" s="15" t="s">
        <v>858</v>
      </c>
      <c r="F922" s="15" t="s">
        <v>2543</v>
      </c>
      <c r="G922" s="15"/>
      <c r="H922" s="18" t="s">
        <v>2544</v>
      </c>
    </row>
    <row r="923" spans="1:8" x14ac:dyDescent="0.25">
      <c r="A923">
        <v>920</v>
      </c>
      <c r="B923" s="4" t="s">
        <v>2533</v>
      </c>
      <c r="C923" s="5" t="str">
        <f>_xlfn.CONCAT(Table1[[#This Row],[Tabla]],Table1[[#This Row],[Field]])</f>
        <v>UserIsEULAAccepted</v>
      </c>
      <c r="D923" s="5" t="s">
        <v>870</v>
      </c>
      <c r="E923" s="5" t="s">
        <v>858</v>
      </c>
      <c r="F923" s="5" t="s">
        <v>2545</v>
      </c>
      <c r="G923" s="5"/>
      <c r="H923" s="17" t="s">
        <v>2546</v>
      </c>
    </row>
    <row r="924" spans="1:8" x14ac:dyDescent="0.25">
      <c r="A924">
        <v>921</v>
      </c>
      <c r="B924" s="14" t="s">
        <v>2533</v>
      </c>
      <c r="C924" s="15" t="str">
        <f>_xlfn.CONCAT(Table1[[#This Row],[Tabla]],Table1[[#This Row],[Field]])</f>
        <v>UserIsExemptHOSEnabled</v>
      </c>
      <c r="D924" s="15" t="s">
        <v>873</v>
      </c>
      <c r="E924" s="15" t="s">
        <v>858</v>
      </c>
      <c r="F924" s="15" t="s">
        <v>2547</v>
      </c>
      <c r="G924" s="15"/>
      <c r="H924" s="18" t="s">
        <v>2548</v>
      </c>
    </row>
    <row r="925" spans="1:8" x14ac:dyDescent="0.25">
      <c r="A925">
        <v>922</v>
      </c>
      <c r="B925" s="4" t="s">
        <v>2533</v>
      </c>
      <c r="C925" s="5" t="str">
        <f>_xlfn.CONCAT(Table1[[#This Row],[Tabla]],Table1[[#This Row],[Field]])</f>
        <v>UserIsLabsEnabled</v>
      </c>
      <c r="D925" s="5" t="s">
        <v>876</v>
      </c>
      <c r="E925" s="5" t="s">
        <v>858</v>
      </c>
      <c r="F925" s="5" t="s">
        <v>2549</v>
      </c>
      <c r="G925" s="5"/>
      <c r="H925" s="17" t="s">
        <v>2550</v>
      </c>
    </row>
    <row r="926" spans="1:8" x14ac:dyDescent="0.25">
      <c r="A926">
        <v>923</v>
      </c>
      <c r="B926" s="14" t="s">
        <v>2533</v>
      </c>
      <c r="C926" s="15" t="str">
        <f>_xlfn.CONCAT(Table1[[#This Row],[Tabla]],Table1[[#This Row],[Field]])</f>
        <v>UserIsMetric</v>
      </c>
      <c r="D926" s="15" t="s">
        <v>879</v>
      </c>
      <c r="E926" s="15" t="s">
        <v>858</v>
      </c>
      <c r="F926" s="15" t="s">
        <v>2551</v>
      </c>
      <c r="G926" s="15"/>
      <c r="H926" s="18" t="s">
        <v>2552</v>
      </c>
    </row>
    <row r="927" spans="1:8" x14ac:dyDescent="0.25">
      <c r="A927">
        <v>924</v>
      </c>
      <c r="B927" s="4" t="s">
        <v>2533</v>
      </c>
      <c r="C927" s="5" t="str">
        <f>_xlfn.CONCAT(Table1[[#This Row],[Tabla]],Table1[[#This Row],[Field]])</f>
        <v>UserIsNewsEnabled</v>
      </c>
      <c r="D927" s="5" t="s">
        <v>882</v>
      </c>
      <c r="E927" s="5" t="s">
        <v>858</v>
      </c>
      <c r="F927" s="5" t="s">
        <v>2553</v>
      </c>
      <c r="G927" s="5"/>
      <c r="H927" s="17" t="s">
        <v>2554</v>
      </c>
    </row>
    <row r="928" spans="1:8" x14ac:dyDescent="0.25">
      <c r="A928">
        <v>925</v>
      </c>
      <c r="B928" s="14" t="s">
        <v>2533</v>
      </c>
      <c r="C928" s="15" t="str">
        <f>_xlfn.CONCAT(Table1[[#This Row],[Tabla]],Table1[[#This Row],[Field]])</f>
        <v>UserIsPersonalConveyanceEnabled</v>
      </c>
      <c r="D928" s="15" t="s">
        <v>885</v>
      </c>
      <c r="E928" s="15" t="s">
        <v>858</v>
      </c>
      <c r="F928" s="15" t="s">
        <v>2555</v>
      </c>
      <c r="G928" s="15"/>
      <c r="H928" s="18" t="s">
        <v>2556</v>
      </c>
    </row>
    <row r="929" spans="1:8" x14ac:dyDescent="0.25">
      <c r="A929">
        <v>926</v>
      </c>
      <c r="B929" s="4" t="s">
        <v>2533</v>
      </c>
      <c r="C929" s="5" t="str">
        <f>_xlfn.CONCAT(Table1[[#This Row],[Tabla]],Table1[[#This Row],[Field]])</f>
        <v>UserIsYardMoveEnabled</v>
      </c>
      <c r="D929" s="5" t="s">
        <v>888</v>
      </c>
      <c r="E929" s="5" t="s">
        <v>858</v>
      </c>
      <c r="F929" s="5" t="s">
        <v>2557</v>
      </c>
      <c r="G929" s="5"/>
      <c r="H929" s="17" t="s">
        <v>2558</v>
      </c>
    </row>
    <row r="930" spans="1:8" x14ac:dyDescent="0.25">
      <c r="A930">
        <v>927</v>
      </c>
      <c r="B930" s="14" t="s">
        <v>2533</v>
      </c>
      <c r="C930" s="15" t="str">
        <f>_xlfn.CONCAT(Table1[[#This Row],[Tabla]],Table1[[#This Row],[Field]])</f>
        <v>UserJobPriorities</v>
      </c>
      <c r="D930" s="15" t="s">
        <v>891</v>
      </c>
      <c r="E930" s="15" t="s">
        <v>858</v>
      </c>
      <c r="F930" s="15" t="s">
        <v>2559</v>
      </c>
      <c r="G930" s="15"/>
      <c r="H930" s="18" t="s">
        <v>2560</v>
      </c>
    </row>
    <row r="931" spans="1:8" x14ac:dyDescent="0.25">
      <c r="A931">
        <v>928</v>
      </c>
      <c r="B931" s="4" t="s">
        <v>2533</v>
      </c>
      <c r="C931" s="5" t="str">
        <f>_xlfn.CONCAT(Table1[[#This Row],[Tabla]],Table1[[#This Row],[Field]])</f>
        <v>UserLanguage</v>
      </c>
      <c r="D931" s="5" t="s">
        <v>2561</v>
      </c>
      <c r="E931" s="5" t="s">
        <v>858</v>
      </c>
      <c r="F931" s="5" t="s">
        <v>2562</v>
      </c>
      <c r="G931" s="5"/>
      <c r="H931" s="17" t="s">
        <v>2563</v>
      </c>
    </row>
    <row r="932" spans="1:8" x14ac:dyDescent="0.25">
      <c r="A932">
        <v>929</v>
      </c>
      <c r="B932" s="14" t="s">
        <v>2533</v>
      </c>
      <c r="C932" s="15" t="str">
        <f>_xlfn.CONCAT(Table1[[#This Row],[Tabla]],Table1[[#This Row],[Field]])</f>
        <v>UserLastAccessDate</v>
      </c>
      <c r="D932" s="15" t="s">
        <v>2564</v>
      </c>
      <c r="E932" s="15" t="s">
        <v>858</v>
      </c>
      <c r="F932" s="15" t="s">
        <v>2565</v>
      </c>
      <c r="G932" s="15"/>
      <c r="H932" s="18" t="s">
        <v>2566</v>
      </c>
    </row>
    <row r="933" spans="1:8" x14ac:dyDescent="0.25">
      <c r="A933">
        <v>930</v>
      </c>
      <c r="B933" s="4" t="s">
        <v>2533</v>
      </c>
      <c r="C933" s="5" t="str">
        <f>_xlfn.CONCAT(Table1[[#This Row],[Tabla]],Table1[[#This Row],[Field]])</f>
        <v>UserLastName</v>
      </c>
      <c r="D933" s="5" t="s">
        <v>2567</v>
      </c>
      <c r="E933" s="5" t="s">
        <v>858</v>
      </c>
      <c r="F933" s="5" t="s">
        <v>2568</v>
      </c>
      <c r="G933" s="5"/>
      <c r="H933" s="17" t="s">
        <v>2569</v>
      </c>
    </row>
    <row r="934" spans="1:8" x14ac:dyDescent="0.25">
      <c r="A934">
        <v>931</v>
      </c>
      <c r="B934" s="14" t="s">
        <v>2533</v>
      </c>
      <c r="C934" s="15" t="str">
        <f>_xlfn.CONCAT(Table1[[#This Row],[Tabla]],Table1[[#This Row],[Field]])</f>
        <v>UserMapViews</v>
      </c>
      <c r="D934" s="15" t="s">
        <v>2570</v>
      </c>
      <c r="E934" s="15" t="s">
        <v>858</v>
      </c>
      <c r="F934" s="15" t="s">
        <v>2571</v>
      </c>
      <c r="G934" s="15"/>
      <c r="H934" s="18" t="s">
        <v>2572</v>
      </c>
    </row>
    <row r="935" spans="1:8" x14ac:dyDescent="0.25">
      <c r="A935">
        <v>932</v>
      </c>
      <c r="B935" s="4" t="s">
        <v>2533</v>
      </c>
      <c r="C935" s="5" t="str">
        <f>_xlfn.CONCAT(Table1[[#This Row],[Tabla]],Table1[[#This Row],[Field]])</f>
        <v>UserMaxPCDistancePerDay</v>
      </c>
      <c r="D935" s="5" t="s">
        <v>2573</v>
      </c>
      <c r="E935" s="5" t="s">
        <v>858</v>
      </c>
      <c r="F935" s="5" t="s">
        <v>2574</v>
      </c>
      <c r="G935" s="5"/>
      <c r="H935" s="17" t="s">
        <v>2575</v>
      </c>
    </row>
    <row r="936" spans="1:8" x14ac:dyDescent="0.25">
      <c r="A936">
        <v>933</v>
      </c>
      <c r="B936" s="14" t="s">
        <v>2533</v>
      </c>
      <c r="C936" s="15" t="str">
        <f>_xlfn.CONCAT(Table1[[#This Row],[Tabla]],Table1[[#This Row],[Field]])</f>
        <v>UserMediaFiles</v>
      </c>
      <c r="D936" s="15" t="s">
        <v>2576</v>
      </c>
      <c r="E936" s="15" t="s">
        <v>858</v>
      </c>
      <c r="F936" s="15" t="s">
        <v>2577</v>
      </c>
      <c r="G936" s="15"/>
      <c r="H936" s="18" t="s">
        <v>2578</v>
      </c>
    </row>
    <row r="937" spans="1:8" x14ac:dyDescent="0.25">
      <c r="A937">
        <v>934</v>
      </c>
      <c r="B937" s="4" t="s">
        <v>59</v>
      </c>
      <c r="C937" s="5" t="str">
        <f>_xlfn.CONCAT(Table1[[#This Row],[Tabla]],Table1[[#This Row],[Field]])</f>
        <v>UserName</v>
      </c>
      <c r="D937" s="5"/>
      <c r="E937" s="5"/>
      <c r="F937" s="5" t="s">
        <v>2579</v>
      </c>
      <c r="G937" s="5"/>
      <c r="H937" s="17" t="s">
        <v>2580</v>
      </c>
    </row>
    <row r="938" spans="1:8" x14ac:dyDescent="0.25">
      <c r="A938">
        <v>935</v>
      </c>
      <c r="B938" s="14" t="s">
        <v>59</v>
      </c>
      <c r="C938" s="15" t="str">
        <f>_xlfn.CONCAT(Table1[[#This Row],[Tabla]],Table1[[#This Row],[Field]])</f>
        <v>UserPassword</v>
      </c>
      <c r="D938" s="15" t="s">
        <v>226</v>
      </c>
      <c r="E938" s="15" t="s">
        <v>11</v>
      </c>
      <c r="F938" s="15" t="s">
        <v>2581</v>
      </c>
      <c r="G938" s="15" t="s">
        <v>345</v>
      </c>
      <c r="H938" s="18" t="s">
        <v>2582</v>
      </c>
    </row>
    <row r="939" spans="1:8" x14ac:dyDescent="0.25">
      <c r="A939">
        <v>936</v>
      </c>
      <c r="B939" s="4" t="s">
        <v>59</v>
      </c>
      <c r="C939" s="5" t="str">
        <f>_xlfn.CONCAT(Table1[[#This Row],[Tabla]],Table1[[#This Row],[Field]])</f>
        <v>UserPhoneNumber</v>
      </c>
      <c r="D939" s="5" t="s">
        <v>230</v>
      </c>
      <c r="E939" s="5" t="s">
        <v>11</v>
      </c>
      <c r="F939" s="5" t="s">
        <v>2583</v>
      </c>
      <c r="G939" s="5" t="s">
        <v>232</v>
      </c>
      <c r="H939" s="17" t="s">
        <v>2584</v>
      </c>
    </row>
    <row r="940" spans="1:8" x14ac:dyDescent="0.25">
      <c r="A940">
        <v>937</v>
      </c>
      <c r="B940" s="14" t="s">
        <v>59</v>
      </c>
      <c r="C940" s="15" t="str">
        <f>_xlfn.CONCAT(Table1[[#This Row],[Tabla]],Table1[[#This Row],[Field]])</f>
        <v>UserPhoneNumberExtension</v>
      </c>
      <c r="D940" s="15" t="s">
        <v>10</v>
      </c>
      <c r="E940" s="15" t="s">
        <v>11</v>
      </c>
      <c r="F940" s="15" t="s">
        <v>1426</v>
      </c>
      <c r="G940" s="15" t="s">
        <v>351</v>
      </c>
      <c r="H940" s="18" t="s">
        <v>1427</v>
      </c>
    </row>
    <row r="941" spans="1:8" x14ac:dyDescent="0.25">
      <c r="A941">
        <v>938</v>
      </c>
      <c r="B941" s="4" t="s">
        <v>59</v>
      </c>
      <c r="C941" s="5" t="str">
        <f>_xlfn.CONCAT(Table1[[#This Row],[Tabla]],Table1[[#This Row],[Field]])</f>
        <v>UserPrivateUserGroups</v>
      </c>
      <c r="D941" s="5" t="s">
        <v>2585</v>
      </c>
      <c r="E941" s="5" t="s">
        <v>289</v>
      </c>
      <c r="F941" s="5" t="s">
        <v>2586</v>
      </c>
      <c r="G941" s="5" t="b">
        <v>1</v>
      </c>
      <c r="H941" s="17" t="s">
        <v>2587</v>
      </c>
    </row>
    <row r="942" spans="1:8" x14ac:dyDescent="0.25">
      <c r="A942">
        <v>939</v>
      </c>
      <c r="B942" s="14" t="s">
        <v>59</v>
      </c>
      <c r="C942" s="15" t="str">
        <f>_xlfn.CONCAT(Table1[[#This Row],[Tabla]],Table1[[#This Row],[Field]])</f>
        <v>UserReportGroups</v>
      </c>
      <c r="D942" s="15" t="s">
        <v>922</v>
      </c>
      <c r="E942" s="15" t="s">
        <v>11</v>
      </c>
      <c r="F942" s="15" t="s">
        <v>2588</v>
      </c>
      <c r="G942" s="15" t="s">
        <v>2589</v>
      </c>
      <c r="H942" s="18" t="s">
        <v>2590</v>
      </c>
    </row>
    <row r="943" spans="1:8" x14ac:dyDescent="0.25">
      <c r="A943">
        <v>940</v>
      </c>
      <c r="B943" s="4" t="s">
        <v>59</v>
      </c>
      <c r="C943" s="5" t="str">
        <f>_xlfn.CONCAT(Table1[[#This Row],[Tabla]],Table1[[#This Row],[Field]])</f>
        <v>UserSecurityGroups</v>
      </c>
      <c r="D943" s="5" t="s">
        <v>2591</v>
      </c>
      <c r="E943" s="5" t="s">
        <v>34</v>
      </c>
      <c r="F943" s="5" t="s">
        <v>2592</v>
      </c>
      <c r="G943" s="5" t="s">
        <v>2593</v>
      </c>
      <c r="H943" s="17" t="s">
        <v>2594</v>
      </c>
    </row>
    <row r="944" spans="1:8" x14ac:dyDescent="0.25">
      <c r="A944">
        <v>941</v>
      </c>
      <c r="B944" s="14" t="s">
        <v>59</v>
      </c>
      <c r="C944" s="15" t="str">
        <f>_xlfn.CONCAT(Table1[[#This Row],[Tabla]],Table1[[#This Row],[Field]])</f>
        <v>UserShowClickOnceWarning</v>
      </c>
      <c r="D944" s="15" t="s">
        <v>245</v>
      </c>
      <c r="E944" s="15" t="s">
        <v>246</v>
      </c>
      <c r="F944" s="15" t="s">
        <v>2595</v>
      </c>
      <c r="G944" s="15" t="s">
        <v>13</v>
      </c>
      <c r="H944" s="18" t="s">
        <v>2596</v>
      </c>
    </row>
    <row r="945" spans="1:8" x14ac:dyDescent="0.25">
      <c r="A945">
        <v>942</v>
      </c>
      <c r="B945" s="4" t="s">
        <v>59</v>
      </c>
      <c r="C945" s="5" t="str">
        <f>_xlfn.CONCAT(Table1[[#This Row],[Tabla]],Table1[[#This Row],[Field]])</f>
        <v>UserTimeZoneId</v>
      </c>
      <c r="D945" s="5" t="s">
        <v>18</v>
      </c>
      <c r="E945" s="5" t="s">
        <v>11</v>
      </c>
      <c r="F945" s="5" t="s">
        <v>249</v>
      </c>
      <c r="G945" s="5" t="s">
        <v>13</v>
      </c>
      <c r="H945" s="17" t="s">
        <v>250</v>
      </c>
    </row>
    <row r="946" spans="1:8" x14ac:dyDescent="0.25">
      <c r="A946">
        <v>943</v>
      </c>
      <c r="B946" s="14" t="s">
        <v>59</v>
      </c>
      <c r="C946" s="15" t="str">
        <f>_xlfn.CONCAT(Table1[[#This Row],[Tabla]],Table1[[#This Row],[Field]])</f>
        <v>UserUserAuthenticationType</v>
      </c>
      <c r="D946" s="15" t="s">
        <v>2597</v>
      </c>
      <c r="E946" s="15" t="s">
        <v>34</v>
      </c>
      <c r="F946" s="15" t="s">
        <v>2598</v>
      </c>
      <c r="G946" s="15" t="s">
        <v>13</v>
      </c>
      <c r="H946" s="18" t="s">
        <v>2599</v>
      </c>
    </row>
    <row r="947" spans="1:8" x14ac:dyDescent="0.25">
      <c r="A947">
        <v>944</v>
      </c>
      <c r="B947" s="4" t="s">
        <v>59</v>
      </c>
      <c r="C947" s="5" t="str">
        <f>_xlfn.CONCAT(Table1[[#This Row],[Tabla]],Table1[[#This Row],[Field]])</f>
        <v>UserVersion</v>
      </c>
      <c r="D947" s="5" t="s">
        <v>2600</v>
      </c>
      <c r="E947" s="5" t="s">
        <v>289</v>
      </c>
      <c r="F947" s="5" t="s">
        <v>2601</v>
      </c>
      <c r="G947" s="5" t="b">
        <v>1</v>
      </c>
      <c r="H947" s="17" t="s">
        <v>2602</v>
      </c>
    </row>
    <row r="948" spans="1:8" x14ac:dyDescent="0.25">
      <c r="A948">
        <v>945</v>
      </c>
      <c r="B948" s="14" t="s">
        <v>59</v>
      </c>
      <c r="C948" s="15" t="str">
        <f>_xlfn.CONCAT(Table1[[#This Row],[Tabla]],Table1[[#This Row],[Field]])</f>
        <v>UserWifiEULA</v>
      </c>
      <c r="D948" s="15" t="s">
        <v>21</v>
      </c>
      <c r="E948" s="15" t="s">
        <v>11</v>
      </c>
      <c r="F948" s="15" t="s">
        <v>320</v>
      </c>
      <c r="G948" s="15" t="s">
        <v>13</v>
      </c>
      <c r="H948" s="18" t="s">
        <v>321</v>
      </c>
    </row>
    <row r="949" spans="1:8" x14ac:dyDescent="0.25">
      <c r="A949">
        <v>946</v>
      </c>
      <c r="B949" s="4" t="s">
        <v>59</v>
      </c>
      <c r="C949" s="5" t="str">
        <f>_xlfn.CONCAT(Table1[[#This Row],[Tabla]],Table1[[#This Row],[Field]])</f>
        <v>UserZoneDisplayMode</v>
      </c>
      <c r="D949" s="5" t="s">
        <v>2603</v>
      </c>
      <c r="E949" s="5" t="s">
        <v>246</v>
      </c>
      <c r="F949" s="5" t="s">
        <v>2604</v>
      </c>
      <c r="G949" s="5" t="s">
        <v>13</v>
      </c>
      <c r="H949" s="17" t="s">
        <v>2605</v>
      </c>
    </row>
    <row r="950" spans="1:8" x14ac:dyDescent="0.25">
      <c r="A950">
        <v>947</v>
      </c>
      <c r="B950" s="14" t="s">
        <v>59</v>
      </c>
      <c r="C950" s="15" t="str">
        <f>_xlfn.CONCAT(Table1[[#This Row],[Tabla]],Table1[[#This Row],[Field]])</f>
        <v>VehicleKPI_Daily</v>
      </c>
      <c r="D950" s="15" t="s">
        <v>27</v>
      </c>
      <c r="E950" s="15" t="s">
        <v>11</v>
      </c>
      <c r="F950" s="15" t="s">
        <v>28</v>
      </c>
      <c r="G950" s="15" t="s">
        <v>13</v>
      </c>
      <c r="H950" s="18" t="s">
        <v>29</v>
      </c>
    </row>
    <row r="951" spans="1:8" x14ac:dyDescent="0.25">
      <c r="A951">
        <v>948</v>
      </c>
      <c r="B951" s="4" t="s">
        <v>59</v>
      </c>
      <c r="C951" s="5" t="str">
        <f>_xlfn.CONCAT(Table1[[#This Row],[Tabla]],Table1[[#This Row],[Field]])</f>
        <v>VehicleKPI_DailyLocal_Date</v>
      </c>
      <c r="D951" s="5" t="s">
        <v>2606</v>
      </c>
      <c r="E951" s="5" t="s">
        <v>246</v>
      </c>
      <c r="F951" s="5" t="s">
        <v>2607</v>
      </c>
      <c r="G951" s="5" t="s">
        <v>2608</v>
      </c>
      <c r="H951" s="17" t="s">
        <v>2609</v>
      </c>
    </row>
  </sheetData>
  <conditionalFormatting sqref="B4:G951">
    <cfRule type="expression" dxfId="1" priority="3">
      <formula>ISBLANK($H4)</formula>
    </cfRule>
  </conditionalFormatting>
  <conditionalFormatting sqref="C3:C95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Entities</vt:lpstr>
      <vt:lpstr>Missing translation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Nathalia</dc:creator>
  <cp:keywords/>
  <dc:description/>
  <cp:lastModifiedBy>Nathalia Milena Prada Hernández</cp:lastModifiedBy>
  <cp:revision/>
  <dcterms:created xsi:type="dcterms:W3CDTF">2024-09-24T01:21:40Z</dcterms:created>
  <dcterms:modified xsi:type="dcterms:W3CDTF">2024-09-30T00:57:52Z</dcterms:modified>
  <cp:category/>
  <cp:contentStatus/>
</cp:coreProperties>
</file>