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13_ncr:1_{03B1EFEB-411E-421A-B4DC-5BE0D4CC5159}" xr6:coauthVersionLast="47" xr6:coauthVersionMax="47" xr10:uidLastSave="{00000000-0000-0000-0000-000000000000}"/>
  <bookViews>
    <workbookView xWindow="-108" yWindow="-108" windowWidth="23256" windowHeight="12456" xr2:uid="{F2AEB5C5-E863-4A35-A6BD-1C432552F8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0" i="1"/>
  <c r="E9" i="1"/>
  <c r="E6" i="1"/>
  <c r="E5" i="1"/>
  <c r="E4" i="1"/>
  <c r="E3" i="1"/>
  <c r="B35" i="1"/>
  <c r="B29" i="1"/>
  <c r="B18" i="1"/>
  <c r="B24" i="1"/>
  <c r="B23" i="1"/>
  <c r="B17" i="1"/>
  <c r="B16" i="1"/>
  <c r="B11" i="1"/>
  <c r="B10" i="1"/>
  <c r="B9" i="1"/>
  <c r="B12" i="1" s="1"/>
  <c r="B3" i="1"/>
  <c r="B2" i="1"/>
  <c r="B1" i="1"/>
  <c r="B4" i="1" s="1"/>
</calcChain>
</file>

<file path=xl/sharedStrings.xml><?xml version="1.0" encoding="utf-8"?>
<sst xmlns="http://schemas.openxmlformats.org/spreadsheetml/2006/main" count="38" uniqueCount="27">
  <si>
    <t>B</t>
  </si>
  <si>
    <t>X</t>
  </si>
  <si>
    <t>A</t>
  </si>
  <si>
    <t>-2X*2+AX-B</t>
  </si>
  <si>
    <t>C</t>
  </si>
  <si>
    <t>3X^3+AX/C+3</t>
  </si>
  <si>
    <t>2-</t>
  </si>
  <si>
    <t>3-</t>
  </si>
  <si>
    <t>3/5X^Y^2Z</t>
  </si>
  <si>
    <t>9/128</t>
  </si>
  <si>
    <t>4-</t>
  </si>
  <si>
    <t>Y</t>
  </si>
  <si>
    <t>Z</t>
  </si>
  <si>
    <t>X^-2-Y^-1/Y^-2+X^-1</t>
  </si>
  <si>
    <t>5-</t>
  </si>
  <si>
    <t>Q</t>
  </si>
  <si>
    <t>P</t>
  </si>
  <si>
    <t>(((2P+3)/P)*(1-(2/Q))/P^3+(P/Q)</t>
  </si>
  <si>
    <r>
      <rPr>
        <sz val="18"/>
        <color theme="1"/>
        <rFont val="Aharoni"/>
      </rPr>
      <t>6</t>
    </r>
    <r>
      <rPr>
        <sz val="11"/>
        <color theme="1"/>
        <rFont val="Calibri"/>
        <family val="2"/>
        <scheme val="minor"/>
      </rPr>
      <t>-</t>
    </r>
  </si>
  <si>
    <t>7-</t>
  </si>
  <si>
    <t>3X^2-2XY+1/2X^4Z-3/4Y^2Z^3</t>
  </si>
  <si>
    <t>8-</t>
  </si>
  <si>
    <t>N</t>
  </si>
  <si>
    <t>2*9n^1/2-5*4n^1/2+4*n^1/2</t>
  </si>
  <si>
    <t>9-</t>
  </si>
  <si>
    <t>b</t>
  </si>
  <si>
    <t>2*a^1/2(4*5ab^1/2-5*b^1/2)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</si>
</sst>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Aharoni"/>
    </font>
    <font>
      <sz val="18"/>
      <color theme="1"/>
      <name val="Aharon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quotePrefix="1" applyFill="1" applyBorder="1"/>
    <xf numFmtId="0" fontId="1" fillId="0" borderId="0" xfId="0" applyFont="1"/>
    <xf numFmtId="0" fontId="2" fillId="0" borderId="0" xfId="0" applyFont="1"/>
    <xf numFmtId="12" fontId="0" fillId="3" borderId="1" xfId="0" applyNumberFormat="1" applyFill="1" applyBorder="1"/>
    <xf numFmtId="12" fontId="0" fillId="4" borderId="1" xfId="0" applyNumberFormat="1" applyFill="1" applyBorder="1"/>
    <xf numFmtId="12" fontId="0" fillId="5" borderId="1" xfId="0" applyNumberFormat="1" applyFill="1" applyBorder="1"/>
    <xf numFmtId="12" fontId="0" fillId="0" borderId="0" xfId="0" applyNumberFormat="1"/>
    <xf numFmtId="164" fontId="0" fillId="6" borderId="1" xfId="0" applyNumberFormat="1" applyFill="1" applyBorder="1"/>
    <xf numFmtId="13" fontId="0" fillId="6" borderId="1" xfId="0" applyNumberFormat="1" applyFill="1" applyBorder="1"/>
    <xf numFmtId="2" fontId="0" fillId="3" borderId="1" xfId="0" applyNumberFormat="1" applyFill="1" applyBorder="1"/>
    <xf numFmtId="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FA3E-A51A-471C-B81A-2C7377170CD3}">
  <dimension ref="A1:L35"/>
  <sheetViews>
    <sheetView tabSelected="1" zoomScale="85" zoomScaleNormal="85" workbookViewId="0">
      <selection activeCell="I15" sqref="I15"/>
    </sheetView>
  </sheetViews>
  <sheetFormatPr baseColWidth="10" defaultRowHeight="14.4" x14ac:dyDescent="0.3"/>
  <cols>
    <col min="1" max="1" width="29.77734375" customWidth="1"/>
    <col min="4" max="4" width="27" customWidth="1"/>
    <col min="5" max="5" width="23.6640625" customWidth="1"/>
  </cols>
  <sheetData>
    <row r="1" spans="1:5" x14ac:dyDescent="0.3">
      <c r="A1" s="1" t="s">
        <v>1</v>
      </c>
      <c r="B1" s="1">
        <f>-3</f>
        <v>-3</v>
      </c>
    </row>
    <row r="2" spans="1:5" ht="23.4" x14ac:dyDescent="0.45">
      <c r="A2" s="2" t="s">
        <v>2</v>
      </c>
      <c r="B2" s="2">
        <f>-2</f>
        <v>-2</v>
      </c>
      <c r="D2" s="7" t="s">
        <v>19</v>
      </c>
    </row>
    <row r="3" spans="1:5" x14ac:dyDescent="0.3">
      <c r="A3" s="3" t="s">
        <v>0</v>
      </c>
      <c r="B3" s="3">
        <f>-7</f>
        <v>-7</v>
      </c>
      <c r="D3" s="2" t="s">
        <v>1</v>
      </c>
      <c r="E3" s="15">
        <f>2^(1/2)</f>
        <v>1.4142135623730951</v>
      </c>
    </row>
    <row r="4" spans="1:5" x14ac:dyDescent="0.3">
      <c r="A4" s="6" t="s">
        <v>3</v>
      </c>
      <c r="B4" s="5">
        <f>-2*B1^2+B2*B1-B3</f>
        <v>-5</v>
      </c>
      <c r="D4" s="3" t="s">
        <v>11</v>
      </c>
      <c r="E4" s="16">
        <f>8^(1/2)</f>
        <v>2.8284271247461903</v>
      </c>
    </row>
    <row r="5" spans="1:5" x14ac:dyDescent="0.3">
      <c r="D5" s="4" t="s">
        <v>12</v>
      </c>
      <c r="E5" s="11">
        <f>-1</f>
        <v>-1</v>
      </c>
    </row>
    <row r="6" spans="1:5" x14ac:dyDescent="0.3">
      <c r="D6" s="5" t="s">
        <v>20</v>
      </c>
      <c r="E6" s="13">
        <f>(3*E3^2)-(2*E3*E4)+1/2*(E3^4)*E5-3/4*(E4^2)*(E5^3)</f>
        <v>2.0000000000000009</v>
      </c>
    </row>
    <row r="8" spans="1:5" ht="23.4" x14ac:dyDescent="0.45">
      <c r="A8" s="7" t="s">
        <v>6</v>
      </c>
      <c r="D8" s="8" t="s">
        <v>21</v>
      </c>
    </row>
    <row r="9" spans="1:5" x14ac:dyDescent="0.3">
      <c r="A9" s="2" t="s">
        <v>1</v>
      </c>
      <c r="B9" s="2">
        <f>-1</f>
        <v>-1</v>
      </c>
      <c r="D9" s="4" t="s">
        <v>22</v>
      </c>
      <c r="E9" s="11">
        <f>3</f>
        <v>3</v>
      </c>
    </row>
    <row r="10" spans="1:5" x14ac:dyDescent="0.3">
      <c r="A10" s="3" t="s">
        <v>2</v>
      </c>
      <c r="B10" s="3">
        <f>49</f>
        <v>49</v>
      </c>
      <c r="D10" s="5" t="s">
        <v>23</v>
      </c>
      <c r="E10" s="13">
        <f>2*((9*E9)^(1/2))-5*((4*E9)^(1/2))+4*((E9)^(1/2))</f>
        <v>0</v>
      </c>
    </row>
    <row r="11" spans="1:5" x14ac:dyDescent="0.3">
      <c r="A11" s="4" t="s">
        <v>4</v>
      </c>
      <c r="B11" s="4">
        <f>7</f>
        <v>7</v>
      </c>
    </row>
    <row r="12" spans="1:5" ht="23.4" x14ac:dyDescent="0.45">
      <c r="A12" s="5" t="s">
        <v>5</v>
      </c>
      <c r="B12" s="5">
        <f>3*B9^3+B10*B9/B11+3</f>
        <v>-7</v>
      </c>
      <c r="D12" s="7" t="s">
        <v>24</v>
      </c>
    </row>
    <row r="13" spans="1:5" ht="30.6" customHeight="1" x14ac:dyDescent="0.3">
      <c r="D13" s="2" t="s">
        <v>2</v>
      </c>
      <c r="E13" s="9">
        <f>5</f>
        <v>5</v>
      </c>
    </row>
    <row r="14" spans="1:5" ht="42.6" customHeight="1" x14ac:dyDescent="0.45">
      <c r="A14" s="8" t="s">
        <v>7</v>
      </c>
      <c r="D14" s="3" t="s">
        <v>25</v>
      </c>
      <c r="E14" s="10">
        <v>4</v>
      </c>
    </row>
    <row r="15" spans="1:5" ht="57" customHeight="1" x14ac:dyDescent="0.3">
      <c r="A15" s="2" t="s">
        <v>1</v>
      </c>
      <c r="B15" s="9">
        <v>0.5</v>
      </c>
      <c r="D15" s="5" t="s">
        <v>26</v>
      </c>
      <c r="E15" s="13">
        <f>2*(E13^(1/2))*(E14*((5*E13*E14)^(1/2))-5*(E14)^(1/2))</f>
        <v>134.1640786499874</v>
      </c>
    </row>
    <row r="16" spans="1:5" x14ac:dyDescent="0.3">
      <c r="A16" s="3" t="s">
        <v>11</v>
      </c>
      <c r="B16" s="10">
        <f>-3/4</f>
        <v>-0.75</v>
      </c>
    </row>
    <row r="17" spans="1:12" x14ac:dyDescent="0.3">
      <c r="A17" s="4" t="s">
        <v>12</v>
      </c>
      <c r="B17" s="11">
        <f>5/3</f>
        <v>1.6666666666666667</v>
      </c>
    </row>
    <row r="18" spans="1:12" x14ac:dyDescent="0.3">
      <c r="A18" s="5" t="s">
        <v>8</v>
      </c>
      <c r="B18" s="13">
        <f>3/5*B15^3*B16^2*5/3</f>
        <v>7.0312499999999986E-2</v>
      </c>
      <c r="C18" t="s">
        <v>9</v>
      </c>
    </row>
    <row r="19" spans="1:12" x14ac:dyDescent="0.3">
      <c r="L19" s="12"/>
    </row>
    <row r="21" spans="1:12" ht="23.4" x14ac:dyDescent="0.45">
      <c r="A21" s="8" t="s">
        <v>10</v>
      </c>
    </row>
    <row r="22" spans="1:12" x14ac:dyDescent="0.3">
      <c r="A22" s="2" t="s">
        <v>1</v>
      </c>
      <c r="B22" s="9">
        <v>-3</v>
      </c>
    </row>
    <row r="23" spans="1:12" x14ac:dyDescent="0.3">
      <c r="A23" s="3" t="s">
        <v>11</v>
      </c>
      <c r="B23" s="10">
        <f>6</f>
        <v>6</v>
      </c>
    </row>
    <row r="24" spans="1:12" x14ac:dyDescent="0.3">
      <c r="A24" s="5" t="s">
        <v>13</v>
      </c>
      <c r="B24" s="14">
        <f>(B22^-2-B23^-1)/(B23^-2+B22^-1)</f>
        <v>0.18181818181818182</v>
      </c>
    </row>
    <row r="26" spans="1:12" ht="23.4" x14ac:dyDescent="0.45">
      <c r="A26" s="7" t="s">
        <v>14</v>
      </c>
    </row>
    <row r="27" spans="1:12" x14ac:dyDescent="0.3">
      <c r="A27" s="2" t="s">
        <v>16</v>
      </c>
      <c r="B27" s="9">
        <v>-2</v>
      </c>
    </row>
    <row r="28" spans="1:12" x14ac:dyDescent="0.3">
      <c r="A28" s="3" t="s">
        <v>15</v>
      </c>
      <c r="B28" s="10">
        <v>0.5</v>
      </c>
    </row>
    <row r="29" spans="1:12" x14ac:dyDescent="0.3">
      <c r="A29" s="5" t="s">
        <v>17</v>
      </c>
      <c r="B29" s="14">
        <f>(((2*B27+3)/B27)*(1-2/B28))/(B27^3+B27/B28)</f>
        <v>0.125</v>
      </c>
    </row>
    <row r="32" spans="1:12" ht="23.4" x14ac:dyDescent="0.45">
      <c r="A32" t="s">
        <v>18</v>
      </c>
    </row>
    <row r="33" spans="1:2" x14ac:dyDescent="0.3">
      <c r="A33" s="2" t="s">
        <v>11</v>
      </c>
      <c r="B33" s="9">
        <v>2</v>
      </c>
    </row>
    <row r="34" spans="1:2" x14ac:dyDescent="0.3">
      <c r="A34" s="3" t="s">
        <v>12</v>
      </c>
      <c r="B34" s="10">
        <v>0.25</v>
      </c>
    </row>
    <row r="35" spans="1:2" x14ac:dyDescent="0.3">
      <c r="A35" s="5"/>
      <c r="B35" s="14">
        <f>(((2*B33+3)/B33)*(1-2/B34))/(B33^3+B33/B34)</f>
        <v>-1.53125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2025-02-17T19:07:50Z</dcterms:created>
  <dcterms:modified xsi:type="dcterms:W3CDTF">2025-02-19T14:46:51Z</dcterms:modified>
</cp:coreProperties>
</file>