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6" sheetId="5" r:id="rId8"/>
  </sheets>
  <definedNames>
    <definedName hidden="1" localSheetId="3" name="_xlnm._FilterDatabase">'Hoja 4'!$A$1:$F$176</definedName>
    <definedName hidden="1" localSheetId="3" name="Z_C3E54EBC_4FCB_4F97_91DA_A3809D1A973D_.wvu.FilterData">'Hoja 4'!$A$1:$E$177</definedName>
  </definedNames>
  <calcPr/>
  <customWorkbookViews>
    <customWorkbookView activeSheetId="0" maximized="1" windowHeight="0" windowWidth="0" guid="{C3E54EBC-4FCB-4F97-91DA-A3809D1A973D}" name="Filtro 1"/>
  </customWorkbookViews>
</workbook>
</file>

<file path=xl/sharedStrings.xml><?xml version="1.0" encoding="utf-8"?>
<sst xmlns="http://schemas.openxmlformats.org/spreadsheetml/2006/main" count="274" uniqueCount="103">
  <si>
    <t>FECHA</t>
  </si>
  <si>
    <t>Positivos</t>
  </si>
  <si>
    <t>Fallecidos</t>
  </si>
  <si>
    <t xml:space="preserve">Vacunados </t>
  </si>
  <si>
    <t>Tasa de infeccion</t>
  </si>
  <si>
    <t>Tasa de muerte</t>
  </si>
  <si>
    <t>Tasa de incubación</t>
  </si>
  <si>
    <t>ID</t>
  </si>
  <si>
    <t>DEPARTAMENTO</t>
  </si>
  <si>
    <t>km_carretera</t>
  </si>
  <si>
    <t>sup_dep_area</t>
  </si>
  <si>
    <t>carre_por_super</t>
  </si>
  <si>
    <t>VACUNADOS_POR_DEP</t>
  </si>
  <si>
    <t>casos_fall_dep</t>
  </si>
  <si>
    <t>casos_covid</t>
  </si>
  <si>
    <t>AMAZONAS</t>
  </si>
  <si>
    <t>39 249</t>
  </si>
  <si>
    <t>ÁNCASH</t>
  </si>
  <si>
    <t>35 915</t>
  </si>
  <si>
    <t>APURÍMAC</t>
  </si>
  <si>
    <t>20 896</t>
  </si>
  <si>
    <t>AREQUIPA</t>
  </si>
  <si>
    <t>63 345</t>
  </si>
  <si>
    <t>AYACUCHO</t>
  </si>
  <si>
    <t>43 815</t>
  </si>
  <si>
    <t>CAJAMARCA</t>
  </si>
  <si>
    <t>33 318</t>
  </si>
  <si>
    <t>CALLAO</t>
  </si>
  <si>
    <t>CUSCO</t>
  </si>
  <si>
    <t>71 987</t>
  </si>
  <si>
    <t>HUANCAVELICA</t>
  </si>
  <si>
    <t>22 131</t>
  </si>
  <si>
    <t>HUÁNUCO</t>
  </si>
  <si>
    <t>36 849</t>
  </si>
  <si>
    <t>ICA</t>
  </si>
  <si>
    <t>21 328</t>
  </si>
  <si>
    <t>JUNÍN</t>
  </si>
  <si>
    <t>44 197</t>
  </si>
  <si>
    <t>LA LIBERTAD</t>
  </si>
  <si>
    <t>25 500</t>
  </si>
  <si>
    <t>LAMBAYEQUE</t>
  </si>
  <si>
    <t>14 231</t>
  </si>
  <si>
    <t>LIMA</t>
  </si>
  <si>
    <t>34 802</t>
  </si>
  <si>
    <t>LORETO</t>
  </si>
  <si>
    <t>368 852</t>
  </si>
  <si>
    <t>MADRE DE DIOS</t>
  </si>
  <si>
    <t>85 301</t>
  </si>
  <si>
    <t>MOQUEGUA</t>
  </si>
  <si>
    <t>15 734</t>
  </si>
  <si>
    <t>PASCO</t>
  </si>
  <si>
    <t>25 320</t>
  </si>
  <si>
    <t>PIURA</t>
  </si>
  <si>
    <t>35 892</t>
  </si>
  <si>
    <t>PUNO</t>
  </si>
  <si>
    <t>71 999</t>
  </si>
  <si>
    <t>SAN MARTÍN</t>
  </si>
  <si>
    <t>51 253</t>
  </si>
  <si>
    <t>TACNA</t>
  </si>
  <si>
    <t>16 076</t>
  </si>
  <si>
    <t>TUMBES</t>
  </si>
  <si>
    <t>4 669</t>
  </si>
  <si>
    <t>UCAYALI</t>
  </si>
  <si>
    <t>102 411</t>
  </si>
  <si>
    <t>Nombre y Apellidos</t>
  </si>
  <si>
    <t>Celular</t>
  </si>
  <si>
    <t xml:space="preserve">Correo electrónico </t>
  </si>
  <si>
    <t>Especialidad, experiencia, cualidades que aportará al equipo</t>
  </si>
  <si>
    <t>Nathaly Dongo Mendoza</t>
  </si>
  <si>
    <t>nathaly.dongo@utec.edu.pe</t>
  </si>
  <si>
    <t xml:space="preserve">Especialidad : Estudiante de investigación en bioingeniería con especialidad en biotecnología. 
Experiencia: Bioinformatic Intern in EV Biotech , Países  Bajos. Trabajo en el diseño de software, utilizando técnicas de machine learning y herramientas bioinformáticas para optizar ADN 
Cualidades: Inteligencia y bravía </t>
  </si>
  <si>
    <t>Ximena Danay Fernandez Hual</t>
  </si>
  <si>
    <t>ximena.fernandez@utec.edu.pe</t>
  </si>
  <si>
    <t xml:space="preserve">Especialidad : Estudiante de investigación en bioingeniería con especialidad en biotecnología. 
Experiencia: Cuenta con experiencia en el desarrollo de proyectos en bioestadística y bioinformática en enfermedades como el COVID-19. 
Cualidades: Responsabilidad, inteligencia y dedicación  </t>
  </si>
  <si>
    <t>Yomali Aroa Ferreyra Chombo</t>
  </si>
  <si>
    <t>yomali.ferreyra@utec.edu.pe</t>
  </si>
  <si>
    <t>Especialidad: Estudiante de Bioingeniería (8vo ciclo) en UTEC
Experiencia: Estudios de data mutacional en pacientes con cancer en pulmon y mama. Conocimiento en bioinformatica con Rstudio
Cualidades: Organización e innovación</t>
  </si>
  <si>
    <t>Febrero</t>
  </si>
  <si>
    <t>Marzo</t>
  </si>
  <si>
    <t>Abril</t>
  </si>
  <si>
    <t>Mayo</t>
  </si>
  <si>
    <t>Junio</t>
  </si>
  <si>
    <t>Julio</t>
  </si>
  <si>
    <t>Agosto</t>
  </si>
  <si>
    <t>Departamento</t>
  </si>
  <si>
    <t>Mes</t>
  </si>
  <si>
    <t>Vacunados</t>
  </si>
  <si>
    <t>Temperaturas</t>
  </si>
  <si>
    <t>Avance</t>
  </si>
  <si>
    <t>COVID</t>
  </si>
  <si>
    <t>Muertes</t>
  </si>
  <si>
    <t>Tasa de Muerte</t>
  </si>
  <si>
    <t>Tasa de Vacunación</t>
  </si>
  <si>
    <t>Población Total</t>
  </si>
  <si>
    <t>ANCASH</t>
  </si>
  <si>
    <t>APURIMAC</t>
  </si>
  <si>
    <t>HUANUCO</t>
  </si>
  <si>
    <t>JUNIN</t>
  </si>
  <si>
    <t>SAN MARTIN</t>
  </si>
  <si>
    <t>a</t>
  </si>
  <si>
    <t>v</t>
  </si>
  <si>
    <t>c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</si>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</sst>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00"/>
    <numFmt numFmtId="166" formatCode="0.0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2.0"/>
      <color rgb="FF333333"/>
      <name val="Roboto"/>
    </font>
    <font>
      <sz val="12.0"/>
      <color rgb="FF212529"/>
      <name val="Raleway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5F8"/>
        <bgColor rgb="FFF2F5F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 vertical="top"/>
    </xf>
    <xf borderId="0" fillId="3" fontId="4" numFmtId="0" xfId="0" applyAlignment="1" applyFont="1">
      <alignment horizontal="center" readingOrder="0" vertical="top"/>
    </xf>
    <xf borderId="0" fillId="4" fontId="4" numFmtId="0" xfId="0" applyAlignment="1" applyFill="1" applyFont="1">
      <alignment horizontal="left" readingOrder="0" vertical="top"/>
    </xf>
    <xf borderId="0" fillId="4" fontId="4" numFmtId="0" xfId="0" applyAlignment="1" applyFont="1">
      <alignment horizontal="center" readingOrder="0" vertical="top"/>
    </xf>
    <xf borderId="0" fillId="4" fontId="4" numFmtId="0" xfId="0" applyAlignment="1" applyFill="1" applyFont="1">
      <alignment horizontal="left" readingOrder="0" vertical="top"/>
    </xf>
    <xf borderId="0" fillId="4" fontId="4" numFmtId="0" xfId="0" applyAlignment="1" applyFont="1">
      <alignment horizontal="center" readingOrder="0" vertical="top"/>
    </xf>
    <xf borderId="0" fillId="0" fontId="2" numFmtId="0" xfId="0" applyAlignment="1" applyFont="1">
      <alignment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3" fontId="5" numFmtId="0" xfId="0" applyAlignment="1" applyFont="1">
      <alignment horizontal="right" readingOrder="0" vertical="bottom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43891.0</v>
      </c>
      <c r="B2" s="1">
        <v>1317.0</v>
      </c>
      <c r="C2" s="1">
        <v>164.0</v>
      </c>
      <c r="D2" s="1">
        <v>0.0</v>
      </c>
      <c r="E2" s="3">
        <f t="shared" ref="E2:F2" si="1">B2/30</f>
        <v>43.9</v>
      </c>
      <c r="F2" s="3">
        <f t="shared" si="1"/>
        <v>5.466666667</v>
      </c>
      <c r="G2" s="4">
        <f t="shared" ref="G2:G18" si="3">1/5.5</f>
        <v>0.1818181818</v>
      </c>
    </row>
    <row r="3">
      <c r="A3" s="2">
        <v>43922.0</v>
      </c>
      <c r="B3" s="1">
        <v>46499.0</v>
      </c>
      <c r="C3" s="1">
        <v>5030.0</v>
      </c>
      <c r="D3" s="1">
        <v>0.0</v>
      </c>
      <c r="E3" s="3">
        <f t="shared" ref="E3:F3" si="2">B3/30</f>
        <v>1549.966667</v>
      </c>
      <c r="F3" s="3">
        <f t="shared" si="2"/>
        <v>167.6666667</v>
      </c>
      <c r="G3" s="4">
        <f t="shared" si="3"/>
        <v>0.1818181818</v>
      </c>
    </row>
    <row r="4">
      <c r="A4" s="2">
        <v>43952.0</v>
      </c>
      <c r="B4" s="1">
        <v>131505.0</v>
      </c>
      <c r="C4" s="1">
        <v>16061.0</v>
      </c>
      <c r="D4" s="1">
        <v>0.0</v>
      </c>
      <c r="E4" s="3">
        <f t="shared" ref="E4:F4" si="4">B4/30</f>
        <v>4383.5</v>
      </c>
      <c r="F4" s="3">
        <f t="shared" si="4"/>
        <v>535.3666667</v>
      </c>
      <c r="G4" s="4">
        <f t="shared" si="3"/>
        <v>0.1818181818</v>
      </c>
    </row>
    <row r="5">
      <c r="A5" s="2">
        <v>43983.0</v>
      </c>
      <c r="B5" s="1">
        <v>121536.0</v>
      </c>
      <c r="C5" s="1">
        <v>17276.0</v>
      </c>
      <c r="D5" s="1">
        <v>0.0</v>
      </c>
      <c r="E5" s="3">
        <f t="shared" ref="E5:F5" si="5">B5/30</f>
        <v>4051.2</v>
      </c>
      <c r="F5" s="3">
        <f t="shared" si="5"/>
        <v>575.8666667</v>
      </c>
      <c r="G5" s="4">
        <f t="shared" si="3"/>
        <v>0.1818181818</v>
      </c>
    </row>
    <row r="6">
      <c r="A6" s="2">
        <v>44013.0</v>
      </c>
      <c r="B6" s="1">
        <v>143956.0</v>
      </c>
      <c r="C6" s="1">
        <v>18274.0</v>
      </c>
      <c r="D6" s="1">
        <v>0.0</v>
      </c>
      <c r="E6" s="3">
        <f t="shared" ref="E6:F6" si="6">B6/30</f>
        <v>4798.533333</v>
      </c>
      <c r="F6" s="3">
        <f t="shared" si="6"/>
        <v>609.1333333</v>
      </c>
      <c r="G6" s="4">
        <f t="shared" si="3"/>
        <v>0.1818181818</v>
      </c>
    </row>
    <row r="7">
      <c r="A7" s="2">
        <v>44044.0</v>
      </c>
      <c r="B7" s="1">
        <v>243197.0</v>
      </c>
      <c r="C7" s="1">
        <v>17487.0</v>
      </c>
      <c r="D7" s="1">
        <v>0.0</v>
      </c>
      <c r="E7" s="3">
        <f t="shared" ref="E7:F7" si="7">B7/30</f>
        <v>8106.566667</v>
      </c>
      <c r="F7" s="3">
        <f t="shared" si="7"/>
        <v>582.9</v>
      </c>
      <c r="G7" s="4">
        <f t="shared" si="3"/>
        <v>0.1818181818</v>
      </c>
    </row>
    <row r="8">
      <c r="A8" s="2">
        <v>44075.0</v>
      </c>
      <c r="B8" s="1">
        <v>157160.0</v>
      </c>
      <c r="C8" s="1">
        <v>8280.0</v>
      </c>
      <c r="D8" s="1">
        <v>0.0</v>
      </c>
      <c r="E8" s="3">
        <f t="shared" ref="E8:F8" si="8">B8/30</f>
        <v>5238.666667</v>
      </c>
      <c r="F8" s="3">
        <f t="shared" si="8"/>
        <v>276</v>
      </c>
      <c r="G8" s="4">
        <f t="shared" si="3"/>
        <v>0.1818181818</v>
      </c>
    </row>
    <row r="9">
      <c r="A9" s="2">
        <v>44105.0</v>
      </c>
      <c r="B9" s="1">
        <v>81263.0</v>
      </c>
      <c r="C9" s="1">
        <v>4312.0</v>
      </c>
      <c r="D9" s="1">
        <v>0.0</v>
      </c>
      <c r="E9" s="3">
        <f t="shared" ref="E9:F9" si="9">B9/30</f>
        <v>2708.766667</v>
      </c>
      <c r="F9" s="3">
        <f t="shared" si="9"/>
        <v>143.7333333</v>
      </c>
      <c r="G9" s="4">
        <f t="shared" si="3"/>
        <v>0.1818181818</v>
      </c>
    </row>
    <row r="10">
      <c r="A10" s="2">
        <v>44136.0</v>
      </c>
      <c r="B10" s="1">
        <v>48239.0</v>
      </c>
      <c r="C10" s="1">
        <v>2995.0</v>
      </c>
      <c r="D10" s="1">
        <v>0.0</v>
      </c>
      <c r="E10" s="3">
        <f t="shared" ref="E10:F10" si="10">B10/30</f>
        <v>1607.966667</v>
      </c>
      <c r="F10" s="3">
        <f t="shared" si="10"/>
        <v>99.83333333</v>
      </c>
      <c r="G10" s="4">
        <f t="shared" si="3"/>
        <v>0.1818181818</v>
      </c>
    </row>
    <row r="11">
      <c r="A11" s="2">
        <v>44166.0</v>
      </c>
      <c r="B11" s="1">
        <v>47704.0</v>
      </c>
      <c r="C11" s="1">
        <v>3679.0</v>
      </c>
      <c r="D11" s="1">
        <v>0.0</v>
      </c>
      <c r="E11" s="3">
        <f t="shared" ref="E11:F11" si="11">B11/30</f>
        <v>1590.133333</v>
      </c>
      <c r="F11" s="3">
        <f t="shared" si="11"/>
        <v>122.6333333</v>
      </c>
      <c r="G11" s="4">
        <f t="shared" si="3"/>
        <v>0.1818181818</v>
      </c>
    </row>
    <row r="12">
      <c r="A12" s="2">
        <v>44197.0</v>
      </c>
      <c r="B12" s="1">
        <v>133375.0</v>
      </c>
      <c r="C12" s="1">
        <v>133375.0</v>
      </c>
      <c r="D12" s="1">
        <v>0.0</v>
      </c>
      <c r="E12" s="3">
        <f t="shared" ref="E12:F12" si="12">B12/30</f>
        <v>4445.833333</v>
      </c>
      <c r="F12" s="3">
        <f t="shared" si="12"/>
        <v>4445.833333</v>
      </c>
      <c r="G12" s="4">
        <f t="shared" si="3"/>
        <v>0.1818181818</v>
      </c>
    </row>
    <row r="13">
      <c r="A13" s="2">
        <v>44228.0</v>
      </c>
      <c r="B13" s="1">
        <v>195740.0</v>
      </c>
      <c r="C13" s="1">
        <v>195740.0</v>
      </c>
      <c r="D13" s="1">
        <v>321843.0</v>
      </c>
      <c r="E13" s="3">
        <f t="shared" ref="E13:F13" si="13">B13/30</f>
        <v>6524.666667</v>
      </c>
      <c r="F13" s="3">
        <f t="shared" si="13"/>
        <v>6524.666667</v>
      </c>
      <c r="G13" s="4">
        <f t="shared" si="3"/>
        <v>0.1818181818</v>
      </c>
    </row>
    <row r="14">
      <c r="A14" s="2">
        <v>44256.0</v>
      </c>
      <c r="B14" s="1">
        <v>235166.0</v>
      </c>
      <c r="C14" s="1">
        <v>235166.0</v>
      </c>
      <c r="D14" s="1">
        <v>719382.0</v>
      </c>
      <c r="E14" s="3">
        <f t="shared" ref="E14:F14" si="14">B14/30</f>
        <v>7838.866667</v>
      </c>
      <c r="F14" s="3">
        <f t="shared" si="14"/>
        <v>7838.866667</v>
      </c>
      <c r="G14" s="4">
        <f t="shared" si="3"/>
        <v>0.1818181818</v>
      </c>
    </row>
    <row r="15">
      <c r="A15" s="2">
        <v>44287.0</v>
      </c>
      <c r="B15" s="1">
        <v>242180.0</v>
      </c>
      <c r="C15" s="1">
        <v>242180.0</v>
      </c>
      <c r="D15" s="1">
        <v>775244.0</v>
      </c>
      <c r="E15" s="3">
        <f t="shared" ref="E15:F15" si="15">B15/30</f>
        <v>8072.666667</v>
      </c>
      <c r="F15" s="3">
        <f t="shared" si="15"/>
        <v>8072.666667</v>
      </c>
      <c r="G15" s="4">
        <f t="shared" si="3"/>
        <v>0.1818181818</v>
      </c>
    </row>
    <row r="16">
      <c r="A16" s="2">
        <v>44317.0</v>
      </c>
      <c r="B16" s="1">
        <v>148243.0</v>
      </c>
      <c r="C16" s="1">
        <v>148243.0</v>
      </c>
      <c r="D16" s="1">
        <v>2503900.0</v>
      </c>
      <c r="E16" s="3">
        <f t="shared" ref="E16:F16" si="16">B16/30</f>
        <v>4941.433333</v>
      </c>
      <c r="F16" s="3">
        <f t="shared" si="16"/>
        <v>4941.433333</v>
      </c>
      <c r="G16" s="4">
        <f t="shared" si="3"/>
        <v>0.1818181818</v>
      </c>
    </row>
    <row r="17">
      <c r="A17" s="2">
        <v>44348.0</v>
      </c>
      <c r="B17" s="1">
        <v>88792.0</v>
      </c>
      <c r="C17" s="1">
        <v>88792.0</v>
      </c>
      <c r="D17" s="1">
        <v>3387300.0</v>
      </c>
      <c r="E17" s="3">
        <f t="shared" ref="E17:F17" si="17">B17/30</f>
        <v>2959.733333</v>
      </c>
      <c r="F17" s="3">
        <f t="shared" si="17"/>
        <v>2959.733333</v>
      </c>
      <c r="G17" s="4">
        <f t="shared" si="3"/>
        <v>0.1818181818</v>
      </c>
    </row>
    <row r="18">
      <c r="A18" s="2">
        <v>44378.0</v>
      </c>
      <c r="B18" s="1">
        <v>50471.0</v>
      </c>
      <c r="C18" s="1">
        <v>50471.0</v>
      </c>
      <c r="D18" s="1">
        <v>5775313.0</v>
      </c>
      <c r="E18" s="3">
        <f t="shared" ref="E18:F18" si="18">B18/30</f>
        <v>1682.366667</v>
      </c>
      <c r="F18" s="3">
        <f t="shared" si="18"/>
        <v>1682.366667</v>
      </c>
      <c r="G18" s="4">
        <f t="shared" si="3"/>
        <v>0.1818181818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4" max="4" width="19.43"/>
    <col customWidth="1" min="6" max="6" width="22.43"/>
  </cols>
  <sheetData>
    <row r="1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>
      <c r="A2" s="6">
        <v>1.0</v>
      </c>
      <c r="B2" s="5" t="s">
        <v>15</v>
      </c>
      <c r="C2" s="7">
        <v>3353.5</v>
      </c>
      <c r="D2" s="5" t="s">
        <v>16</v>
      </c>
      <c r="E2" s="6">
        <v>0.72222222</v>
      </c>
      <c r="F2" s="6">
        <v>154086.0</v>
      </c>
      <c r="G2" s="6">
        <v>1232.0</v>
      </c>
      <c r="H2" s="6">
        <v>31042.0</v>
      </c>
    </row>
    <row r="3">
      <c r="A3" s="6">
        <v>2.0</v>
      </c>
      <c r="B3" s="5" t="s">
        <v>17</v>
      </c>
      <c r="C3" s="7">
        <v>10775.7</v>
      </c>
      <c r="D3" s="5" t="s">
        <v>18</v>
      </c>
      <c r="E3" s="6">
        <v>0.06666667</v>
      </c>
      <c r="F3" s="6">
        <v>588298.0</v>
      </c>
      <c r="G3" s="6">
        <v>6573.0</v>
      </c>
      <c r="H3" s="6">
        <v>75502.0</v>
      </c>
    </row>
    <row r="4">
      <c r="A4" s="6">
        <v>3.0</v>
      </c>
      <c r="B4" s="5" t="s">
        <v>19</v>
      </c>
      <c r="C4" s="7">
        <v>7520.0</v>
      </c>
      <c r="D4" s="5" t="s">
        <v>20</v>
      </c>
      <c r="E4" s="6">
        <v>2.42857143</v>
      </c>
      <c r="F4" s="6">
        <v>201312.0</v>
      </c>
      <c r="G4" s="6">
        <v>1475.0</v>
      </c>
      <c r="H4" s="6">
        <v>25720.0</v>
      </c>
    </row>
    <row r="5">
      <c r="A5" s="6">
        <v>4.0</v>
      </c>
      <c r="B5" s="5" t="s">
        <v>21</v>
      </c>
      <c r="C5" s="7">
        <v>9392.5</v>
      </c>
      <c r="D5" s="5" t="s">
        <v>22</v>
      </c>
      <c r="E5" s="6">
        <v>1.04347826</v>
      </c>
      <c r="F5" s="6">
        <v>815848.0</v>
      </c>
      <c r="G5" s="6">
        <v>9554.0</v>
      </c>
      <c r="H5" s="6">
        <v>112546.0</v>
      </c>
    </row>
    <row r="6">
      <c r="A6" s="6">
        <v>5.0</v>
      </c>
      <c r="B6" s="5" t="s">
        <v>23</v>
      </c>
      <c r="C6" s="7">
        <v>12316.4</v>
      </c>
      <c r="D6" s="5" t="s">
        <v>24</v>
      </c>
      <c r="E6" s="6">
        <v>0.15</v>
      </c>
      <c r="F6" s="6">
        <v>225461.0</v>
      </c>
      <c r="G6" s="6">
        <v>2068.0</v>
      </c>
      <c r="H6" s="6">
        <v>32556.0</v>
      </c>
    </row>
    <row r="7">
      <c r="A7" s="6">
        <v>6.0</v>
      </c>
      <c r="B7" s="5" t="s">
        <v>25</v>
      </c>
      <c r="C7" s="7">
        <v>14652.5</v>
      </c>
      <c r="D7" s="5" t="s">
        <v>26</v>
      </c>
      <c r="E7" s="6">
        <v>0.41666667</v>
      </c>
      <c r="F7" s="6">
        <v>528200.0</v>
      </c>
      <c r="G7" s="6">
        <v>4060.0</v>
      </c>
      <c r="H7" s="6">
        <v>64567.0</v>
      </c>
    </row>
    <row r="8">
      <c r="A8" s="6">
        <v>7.0</v>
      </c>
      <c r="B8" s="5" t="s">
        <v>27</v>
      </c>
      <c r="C8" s="6">
        <v>52.1</v>
      </c>
      <c r="D8" s="6">
        <v>147.0</v>
      </c>
      <c r="E8" s="6">
        <v>5.33333333</v>
      </c>
      <c r="F8" s="6">
        <v>828675.0</v>
      </c>
      <c r="G8" s="6">
        <v>9872.0</v>
      </c>
      <c r="H8" s="6">
        <v>99074.0</v>
      </c>
    </row>
    <row r="9">
      <c r="A9" s="6">
        <v>8.0</v>
      </c>
      <c r="B9" s="5" t="s">
        <v>28</v>
      </c>
      <c r="C9" s="7">
        <v>17502.9</v>
      </c>
      <c r="D9" s="5" t="s">
        <v>29</v>
      </c>
      <c r="E9" s="6">
        <v>0.25</v>
      </c>
      <c r="F9" s="6">
        <v>616590.0</v>
      </c>
      <c r="G9" s="6">
        <v>4670.0</v>
      </c>
      <c r="H9" s="6">
        <v>71531.0</v>
      </c>
    </row>
    <row r="10">
      <c r="A10" s="6">
        <v>9.0</v>
      </c>
      <c r="B10" s="5" t="s">
        <v>30</v>
      </c>
      <c r="C10" s="7">
        <v>8269.6</v>
      </c>
      <c r="D10" s="5" t="s">
        <v>31</v>
      </c>
      <c r="E10" s="6">
        <v>2.22222222</v>
      </c>
      <c r="F10" s="6">
        <v>172947.0</v>
      </c>
      <c r="G10" s="6">
        <v>1133.0</v>
      </c>
      <c r="H10" s="6">
        <v>15839.0</v>
      </c>
    </row>
    <row r="11">
      <c r="A11" s="6">
        <v>10.0</v>
      </c>
      <c r="B11" s="5" t="s">
        <v>32</v>
      </c>
      <c r="C11" s="7">
        <v>7866.2</v>
      </c>
      <c r="D11" s="5" t="s">
        <v>33</v>
      </c>
      <c r="E11" s="6">
        <v>1.1875</v>
      </c>
      <c r="F11" s="6">
        <v>226107.0</v>
      </c>
      <c r="G11" s="6">
        <v>2668.0</v>
      </c>
      <c r="H11" s="6">
        <v>35013.0</v>
      </c>
    </row>
    <row r="12">
      <c r="A12" s="6">
        <v>11.0</v>
      </c>
      <c r="B12" s="5" t="s">
        <v>34</v>
      </c>
      <c r="C12" s="7">
        <v>3504.6</v>
      </c>
      <c r="D12" s="5" t="s">
        <v>35</v>
      </c>
      <c r="E12" s="6">
        <v>1.75</v>
      </c>
      <c r="F12" s="6">
        <v>463625.0</v>
      </c>
      <c r="G12" s="6">
        <v>8250.0</v>
      </c>
      <c r="H12" s="6">
        <v>57398.0</v>
      </c>
    </row>
    <row r="13">
      <c r="A13" s="6">
        <v>12.0</v>
      </c>
      <c r="B13" s="5" t="s">
        <v>36</v>
      </c>
      <c r="C13" s="7">
        <v>12015.6</v>
      </c>
      <c r="D13" s="5" t="s">
        <v>37</v>
      </c>
      <c r="E13" s="6">
        <v>0.0952381</v>
      </c>
      <c r="F13" s="6">
        <v>714143.0</v>
      </c>
      <c r="G13" s="6">
        <v>6915.0</v>
      </c>
      <c r="H13" s="6">
        <v>83165.0</v>
      </c>
    </row>
    <row r="14">
      <c r="A14" s="6">
        <v>13.0</v>
      </c>
      <c r="B14" s="5" t="s">
        <v>38</v>
      </c>
      <c r="C14" s="7">
        <v>8805.6</v>
      </c>
      <c r="D14" s="5" t="s">
        <v>39</v>
      </c>
      <c r="E14" s="6">
        <v>1.90909091</v>
      </c>
      <c r="F14" s="6">
        <v>780013.0</v>
      </c>
      <c r="G14" s="6">
        <v>10076.0</v>
      </c>
      <c r="H14" s="6">
        <v>86281.0</v>
      </c>
    </row>
    <row r="15">
      <c r="A15" s="6">
        <v>14.0</v>
      </c>
      <c r="B15" s="5" t="s">
        <v>40</v>
      </c>
      <c r="C15" s="7">
        <v>3200.1</v>
      </c>
      <c r="D15" s="5" t="s">
        <v>41</v>
      </c>
      <c r="E15" s="6">
        <v>5.5</v>
      </c>
      <c r="F15" s="6">
        <v>524837.0</v>
      </c>
      <c r="G15" s="6">
        <v>8539.0</v>
      </c>
      <c r="H15" s="6">
        <v>60386.0</v>
      </c>
    </row>
    <row r="16">
      <c r="A16" s="6">
        <v>15.0</v>
      </c>
      <c r="B16" s="5" t="s">
        <v>42</v>
      </c>
      <c r="C16" s="7">
        <v>7546.7</v>
      </c>
      <c r="D16" s="5" t="s">
        <v>43</v>
      </c>
      <c r="E16" s="6">
        <v>1.38461538</v>
      </c>
      <c r="F16" s="6">
        <v>7082123.0</v>
      </c>
      <c r="G16" s="6">
        <v>87834.0</v>
      </c>
      <c r="H16" s="6">
        <v>932895.0</v>
      </c>
    </row>
    <row r="17">
      <c r="A17" s="6">
        <v>16.0</v>
      </c>
      <c r="B17" s="5" t="s">
        <v>44</v>
      </c>
      <c r="C17" s="6">
        <v>895.1</v>
      </c>
      <c r="D17" s="5" t="s">
        <v>45</v>
      </c>
      <c r="E17" s="6">
        <v>1.35294118</v>
      </c>
      <c r="F17" s="6">
        <v>287142.0</v>
      </c>
      <c r="G17" s="6">
        <v>4150.0</v>
      </c>
      <c r="H17" s="6">
        <v>44645.0</v>
      </c>
    </row>
    <row r="18">
      <c r="A18" s="6">
        <v>17.0</v>
      </c>
      <c r="B18" s="5" t="s">
        <v>46</v>
      </c>
      <c r="C18" s="7">
        <v>2015.0</v>
      </c>
      <c r="D18" s="5" t="s">
        <v>47</v>
      </c>
      <c r="E18" s="6">
        <v>0.26923077</v>
      </c>
      <c r="F18" s="6">
        <v>45862.0</v>
      </c>
      <c r="G18" s="6">
        <v>757.0</v>
      </c>
      <c r="H18" s="6">
        <v>13750.0</v>
      </c>
    </row>
    <row r="19">
      <c r="A19" s="6">
        <v>18.0</v>
      </c>
      <c r="B19" s="5" t="s">
        <v>48</v>
      </c>
      <c r="C19" s="7">
        <v>2641.2</v>
      </c>
      <c r="D19" s="5" t="s">
        <v>49</v>
      </c>
      <c r="E19" s="6">
        <v>2.5</v>
      </c>
      <c r="F19" s="6">
        <v>105655.0</v>
      </c>
      <c r="G19" s="6">
        <v>1483.0</v>
      </c>
      <c r="H19" s="6">
        <v>29039.0</v>
      </c>
    </row>
    <row r="20">
      <c r="A20" s="6">
        <v>19.0</v>
      </c>
      <c r="B20" s="5" t="s">
        <v>50</v>
      </c>
      <c r="C20" s="7">
        <v>3291.1</v>
      </c>
      <c r="D20" s="5" t="s">
        <v>51</v>
      </c>
      <c r="E20" s="6">
        <v>1.2</v>
      </c>
      <c r="F20" s="6">
        <v>141233.0</v>
      </c>
      <c r="G20" s="6">
        <v>1027.0</v>
      </c>
      <c r="H20" s="6">
        <v>15428.0</v>
      </c>
    </row>
    <row r="21">
      <c r="A21" s="6">
        <v>20.0</v>
      </c>
      <c r="B21" s="5" t="s">
        <v>52</v>
      </c>
      <c r="C21" s="7">
        <v>8864.0</v>
      </c>
      <c r="D21" s="5" t="s">
        <v>53</v>
      </c>
      <c r="E21" s="6">
        <v>1.57142857</v>
      </c>
      <c r="F21" s="6">
        <v>706510.0</v>
      </c>
      <c r="G21" s="6">
        <v>11819.0</v>
      </c>
      <c r="H21" s="6">
        <v>85300.0</v>
      </c>
    </row>
    <row r="22">
      <c r="A22" s="6">
        <v>21.0</v>
      </c>
      <c r="B22" s="5" t="s">
        <v>54</v>
      </c>
      <c r="C22" s="7">
        <v>13214.1</v>
      </c>
      <c r="D22" s="5" t="s">
        <v>55</v>
      </c>
      <c r="E22" s="6">
        <v>0.16</v>
      </c>
      <c r="F22" s="6">
        <v>282346.0</v>
      </c>
      <c r="G22" s="6">
        <v>3997.0</v>
      </c>
      <c r="H22" s="6">
        <v>38046.0</v>
      </c>
    </row>
    <row r="23">
      <c r="A23" s="6">
        <v>22.0</v>
      </c>
      <c r="B23" s="5" t="s">
        <v>56</v>
      </c>
      <c r="C23" s="7">
        <v>5238.6</v>
      </c>
      <c r="D23" s="5" t="s">
        <v>57</v>
      </c>
      <c r="E23" s="6">
        <v>0.68181818</v>
      </c>
      <c r="F23" s="6">
        <v>346132.0</v>
      </c>
      <c r="G23" s="6">
        <v>2955.0</v>
      </c>
      <c r="H23" s="6">
        <v>47968.0</v>
      </c>
    </row>
    <row r="24">
      <c r="A24" s="6">
        <v>23.0</v>
      </c>
      <c r="B24" s="5" t="s">
        <v>58</v>
      </c>
      <c r="C24" s="7">
        <v>2516.0</v>
      </c>
      <c r="D24" s="5" t="s">
        <v>59</v>
      </c>
      <c r="E24" s="6">
        <v>1.8</v>
      </c>
      <c r="F24" s="6">
        <v>273387.0</v>
      </c>
      <c r="G24" s="6">
        <v>1936.0</v>
      </c>
      <c r="H24" s="6">
        <v>29429.0</v>
      </c>
    </row>
    <row r="25">
      <c r="A25" s="6">
        <v>24.0</v>
      </c>
      <c r="B25" s="5" t="s">
        <v>60</v>
      </c>
      <c r="C25" s="6">
        <v>993.3</v>
      </c>
      <c r="D25" s="5" t="s">
        <v>61</v>
      </c>
      <c r="E25" s="6">
        <v>1.31578947</v>
      </c>
      <c r="F25" s="6">
        <v>101638.0</v>
      </c>
      <c r="G25" s="6">
        <v>1544.0</v>
      </c>
      <c r="H25" s="6">
        <v>18236.0</v>
      </c>
    </row>
    <row r="26">
      <c r="A26" s="6">
        <v>25.0</v>
      </c>
      <c r="B26" s="5" t="s">
        <v>62</v>
      </c>
      <c r="C26" s="7">
        <v>2511.5</v>
      </c>
      <c r="D26" s="5" t="s">
        <v>63</v>
      </c>
      <c r="E26" s="6">
        <v>8.0</v>
      </c>
      <c r="F26" s="6">
        <v>181155.0</v>
      </c>
      <c r="G26" s="6">
        <v>3072.0</v>
      </c>
      <c r="H26" s="6">
        <v>31939.0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27.0"/>
    <col customWidth="1" min="3" max="3" width="36.0"/>
    <col customWidth="1" min="4" max="4" width="64.43"/>
  </cols>
  <sheetData>
    <row r="1">
      <c r="A1" s="8" t="s">
        <v>64</v>
      </c>
      <c r="B1" s="8" t="s">
        <v>65</v>
      </c>
      <c r="C1" s="8" t="s">
        <v>66</v>
      </c>
      <c r="D1" s="8" t="s">
        <v>67</v>
      </c>
    </row>
    <row r="2" ht="77.25" customHeight="1">
      <c r="A2" s="9" t="s">
        <v>68</v>
      </c>
      <c r="B2" s="9">
        <v>9.55533816E8</v>
      </c>
      <c r="C2" s="9" t="s">
        <v>69</v>
      </c>
      <c r="D2" s="9" t="s">
        <v>70</v>
      </c>
    </row>
    <row r="3">
      <c r="A3" s="1" t="s">
        <v>71</v>
      </c>
      <c r="B3" s="1">
        <v>9.93706453E8</v>
      </c>
      <c r="C3" s="1" t="s">
        <v>72</v>
      </c>
      <c r="D3" s="9" t="s">
        <v>73</v>
      </c>
    </row>
    <row r="4">
      <c r="A4" s="1" t="s">
        <v>74</v>
      </c>
      <c r="B4" s="1">
        <v>9.81132083E8</v>
      </c>
      <c r="C4" s="1" t="s">
        <v>75</v>
      </c>
      <c r="D4" s="9" t="s">
        <v>76</v>
      </c>
    </row>
    <row r="9">
      <c r="B9" s="10" t="s">
        <v>77</v>
      </c>
      <c r="C9" s="11">
        <v>31.5</v>
      </c>
      <c r="D9" s="11">
        <v>21.2</v>
      </c>
      <c r="E9" s="11">
        <v>182.0</v>
      </c>
    </row>
    <row r="10">
      <c r="B10" s="12" t="s">
        <v>78</v>
      </c>
      <c r="C10" s="13">
        <v>31.6</v>
      </c>
      <c r="D10" s="13">
        <v>21.0</v>
      </c>
      <c r="E10" s="13">
        <v>229.0</v>
      </c>
    </row>
    <row r="11">
      <c r="B11" s="10" t="s">
        <v>79</v>
      </c>
      <c r="C11" s="11">
        <v>31.7</v>
      </c>
      <c r="D11" s="11">
        <v>21.0</v>
      </c>
      <c r="E11" s="11">
        <v>168.0</v>
      </c>
    </row>
    <row r="12">
      <c r="B12" s="12" t="s">
        <v>80</v>
      </c>
      <c r="C12" s="13">
        <v>31.8</v>
      </c>
      <c r="D12" s="13">
        <v>20.4</v>
      </c>
      <c r="E12" s="13">
        <v>94.0</v>
      </c>
    </row>
    <row r="13">
      <c r="B13" s="10" t="s">
        <v>81</v>
      </c>
      <c r="C13" s="11">
        <v>31.2</v>
      </c>
      <c r="D13" s="11">
        <v>19.4</v>
      </c>
      <c r="E13" s="11">
        <v>65.0</v>
      </c>
    </row>
    <row r="14">
      <c r="B14" s="12" t="s">
        <v>82</v>
      </c>
      <c r="C14" s="13">
        <v>31.4</v>
      </c>
      <c r="D14" s="13">
        <v>18.7</v>
      </c>
      <c r="E14" s="13">
        <v>49.0</v>
      </c>
    </row>
    <row r="15">
      <c r="B15" s="14" t="s">
        <v>83</v>
      </c>
      <c r="C15" s="15">
        <v>32.9</v>
      </c>
      <c r="D15" s="15">
        <v>19.2</v>
      </c>
      <c r="E15" s="15">
        <v>64.0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0"/>
  </cols>
  <sheetData>
    <row r="1">
      <c r="A1" s="16"/>
      <c r="B1" s="5" t="s">
        <v>84</v>
      </c>
      <c r="C1" s="5" t="s">
        <v>85</v>
      </c>
      <c r="D1" s="5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4</v>
      </c>
      <c r="J1" s="1" t="s">
        <v>91</v>
      </c>
      <c r="K1" s="1" t="s">
        <v>92</v>
      </c>
      <c r="L1" s="1" t="s">
        <v>93</v>
      </c>
    </row>
    <row r="2">
      <c r="A2" s="6">
        <v>1.0</v>
      </c>
      <c r="B2" s="5" t="s">
        <v>15</v>
      </c>
      <c r="C2" s="6">
        <v>3.0</v>
      </c>
      <c r="D2" s="6">
        <v>6550.0</v>
      </c>
      <c r="E2" s="1">
        <v>19.9</v>
      </c>
      <c r="F2" s="17">
        <v>0.1253805</v>
      </c>
      <c r="G2" s="18">
        <v>3276.0</v>
      </c>
      <c r="H2" s="19">
        <v>152.0</v>
      </c>
      <c r="I2" s="20">
        <f t="shared" ref="I2:J2" si="1">G2/30</f>
        <v>109.2</v>
      </c>
      <c r="J2" s="20">
        <f t="shared" si="1"/>
        <v>5.066666667</v>
      </c>
      <c r="K2" s="20">
        <f t="shared" ref="K2:K176" si="3">D2/30</f>
        <v>218.3333333</v>
      </c>
      <c r="L2" s="1">
        <v>379384.0</v>
      </c>
    </row>
    <row r="3">
      <c r="A3" s="6">
        <v>26.0</v>
      </c>
      <c r="B3" s="5" t="s">
        <v>15</v>
      </c>
      <c r="C3" s="6">
        <v>7.0</v>
      </c>
      <c r="D3" s="6">
        <v>28741.0</v>
      </c>
      <c r="E3" s="1">
        <v>20.0</v>
      </c>
      <c r="F3" s="17">
        <v>0.1132651</v>
      </c>
      <c r="G3" s="18">
        <v>11292.0</v>
      </c>
      <c r="H3" s="19">
        <v>1078.0</v>
      </c>
      <c r="I3" s="20">
        <f t="shared" ref="I3:J3" si="2">G3/30</f>
        <v>376.4</v>
      </c>
      <c r="J3" s="20">
        <f t="shared" si="2"/>
        <v>35.93333333</v>
      </c>
      <c r="K3" s="20">
        <f t="shared" si="3"/>
        <v>958.0333333</v>
      </c>
      <c r="L3" s="1">
        <v>379384.0</v>
      </c>
    </row>
    <row r="4">
      <c r="A4" s="6">
        <v>51.0</v>
      </c>
      <c r="B4" s="5" t="s">
        <v>15</v>
      </c>
      <c r="C4" s="6">
        <v>1.0</v>
      </c>
      <c r="D4" s="6">
        <v>4552.0</v>
      </c>
      <c r="E4" s="1">
        <v>19.5</v>
      </c>
      <c r="F4" s="17">
        <v>0.063429</v>
      </c>
      <c r="G4" s="18">
        <v>5817.0</v>
      </c>
      <c r="H4" s="19">
        <v>274.0</v>
      </c>
      <c r="I4" s="20">
        <f t="shared" ref="I4:J4" si="4">G4/30</f>
        <v>193.9</v>
      </c>
      <c r="J4" s="20">
        <f t="shared" si="4"/>
        <v>9.133333333</v>
      </c>
      <c r="K4" s="20">
        <f t="shared" si="3"/>
        <v>151.7333333</v>
      </c>
      <c r="L4" s="1">
        <v>379384.0</v>
      </c>
    </row>
    <row r="5">
      <c r="A5" s="6">
        <v>76.0</v>
      </c>
      <c r="B5" s="5" t="s">
        <v>15</v>
      </c>
      <c r="C5" s="6">
        <v>6.0</v>
      </c>
      <c r="D5" s="6">
        <v>59287.0</v>
      </c>
      <c r="E5" s="1">
        <v>19.4</v>
      </c>
      <c r="F5" s="17">
        <v>0.0797292</v>
      </c>
      <c r="G5" s="18">
        <v>7214.0</v>
      </c>
      <c r="H5" s="19">
        <v>568.0</v>
      </c>
      <c r="I5" s="20">
        <f t="shared" ref="I5:J5" si="5">G5/30</f>
        <v>240.4666667</v>
      </c>
      <c r="J5" s="20">
        <f t="shared" si="5"/>
        <v>18.93333333</v>
      </c>
      <c r="K5" s="20">
        <f t="shared" si="3"/>
        <v>1976.233333</v>
      </c>
      <c r="L5" s="1">
        <v>379384.0</v>
      </c>
    </row>
    <row r="6">
      <c r="A6" s="6">
        <v>101.0</v>
      </c>
      <c r="B6" s="5" t="s">
        <v>15</v>
      </c>
      <c r="C6" s="6">
        <v>5.0</v>
      </c>
      <c r="D6" s="6">
        <v>29898.0</v>
      </c>
      <c r="E6" s="1">
        <v>19.8</v>
      </c>
      <c r="F6" s="17">
        <v>0.1955957</v>
      </c>
      <c r="G6" s="18">
        <v>3253.0</v>
      </c>
      <c r="H6" s="19">
        <v>241.0</v>
      </c>
      <c r="I6" s="20">
        <f t="shared" ref="I6:J6" si="6">G6/30</f>
        <v>108.4333333</v>
      </c>
      <c r="J6" s="20">
        <f t="shared" si="6"/>
        <v>8.033333333</v>
      </c>
      <c r="K6" s="20">
        <f t="shared" si="3"/>
        <v>996.6</v>
      </c>
      <c r="L6" s="1">
        <v>379384.0</v>
      </c>
    </row>
    <row r="7">
      <c r="A7" s="6">
        <v>126.0</v>
      </c>
      <c r="B7" s="5" t="s">
        <v>15</v>
      </c>
      <c r="C7" s="6">
        <v>2.0</v>
      </c>
      <c r="D7" s="6">
        <v>5288.0</v>
      </c>
      <c r="E7" s="1">
        <v>19.3</v>
      </c>
      <c r="F7" s="17">
        <v>0.0661433</v>
      </c>
      <c r="G7" s="18">
        <v>10646.0</v>
      </c>
      <c r="H7" s="19">
        <v>736.0</v>
      </c>
      <c r="I7" s="20">
        <f t="shared" ref="I7:J7" si="7">G7/30</f>
        <v>354.8666667</v>
      </c>
      <c r="J7" s="20">
        <f t="shared" si="7"/>
        <v>24.53333333</v>
      </c>
      <c r="K7" s="20">
        <f t="shared" si="3"/>
        <v>176.2666667</v>
      </c>
      <c r="L7" s="1">
        <v>379384.0</v>
      </c>
    </row>
    <row r="8">
      <c r="A8" s="6">
        <v>151.0</v>
      </c>
      <c r="B8" s="5" t="s">
        <v>15</v>
      </c>
      <c r="C8" s="6">
        <v>4.0</v>
      </c>
      <c r="D8" s="6">
        <v>19770.0</v>
      </c>
      <c r="E8" s="1">
        <v>20.1</v>
      </c>
      <c r="F8" s="17">
        <v>0.0926243</v>
      </c>
      <c r="G8" s="18">
        <v>17187.0</v>
      </c>
      <c r="H8" s="19">
        <v>1016.0</v>
      </c>
      <c r="I8" s="20">
        <f t="shared" ref="I8:J8" si="8">G8/30</f>
        <v>572.9</v>
      </c>
      <c r="J8" s="20">
        <f t="shared" si="8"/>
        <v>33.86666667</v>
      </c>
      <c r="K8" s="20">
        <f t="shared" si="3"/>
        <v>659</v>
      </c>
      <c r="L8" s="1">
        <v>379384.0</v>
      </c>
    </row>
    <row r="9">
      <c r="A9" s="6">
        <v>2.0</v>
      </c>
      <c r="B9" s="5" t="s">
        <v>94</v>
      </c>
      <c r="C9" s="6">
        <v>3.0</v>
      </c>
      <c r="D9" s="6">
        <v>19018.0</v>
      </c>
      <c r="E9" s="1">
        <v>21.6</v>
      </c>
      <c r="F9" s="17">
        <v>0.0812995</v>
      </c>
      <c r="G9" s="18">
        <v>10801.0</v>
      </c>
      <c r="H9" s="19">
        <v>702.0</v>
      </c>
      <c r="I9" s="20">
        <f t="shared" ref="I9:J9" si="9">G9/30</f>
        <v>360.0333333</v>
      </c>
      <c r="J9" s="20">
        <f t="shared" si="9"/>
        <v>23.4</v>
      </c>
      <c r="K9" s="20">
        <f t="shared" si="3"/>
        <v>633.9333333</v>
      </c>
      <c r="L9" s="1">
        <v>1.084E7</v>
      </c>
    </row>
    <row r="10">
      <c r="A10" s="6">
        <v>27.0</v>
      </c>
      <c r="B10" s="5" t="s">
        <v>94</v>
      </c>
      <c r="C10" s="6">
        <v>7.0</v>
      </c>
      <c r="D10" s="6">
        <v>119167.0</v>
      </c>
      <c r="E10" s="1">
        <v>23.6</v>
      </c>
      <c r="F10" s="17">
        <v>0.0278567</v>
      </c>
      <c r="G10" s="18">
        <v>2296.0</v>
      </c>
      <c r="H10" s="19">
        <v>184.0</v>
      </c>
      <c r="I10" s="20">
        <f t="shared" ref="I10:J10" si="10">G10/30</f>
        <v>76.53333333</v>
      </c>
      <c r="J10" s="20">
        <f t="shared" si="10"/>
        <v>6.133333333</v>
      </c>
      <c r="K10" s="20">
        <f t="shared" si="3"/>
        <v>3972.233333</v>
      </c>
      <c r="L10" s="1">
        <v>1.084E7</v>
      </c>
    </row>
    <row r="11">
      <c r="A11" s="6">
        <v>52.0</v>
      </c>
      <c r="B11" s="5" t="s">
        <v>94</v>
      </c>
      <c r="C11" s="6">
        <v>1.0</v>
      </c>
      <c r="D11" s="6">
        <v>9524.0</v>
      </c>
      <c r="E11" s="1">
        <v>21.7</v>
      </c>
      <c r="F11" s="17">
        <v>0.0471949</v>
      </c>
      <c r="G11" s="18">
        <v>3066.0</v>
      </c>
      <c r="H11" s="19">
        <v>216.0</v>
      </c>
      <c r="I11" s="20">
        <f t="shared" ref="I11:J11" si="11">G11/30</f>
        <v>102.2</v>
      </c>
      <c r="J11" s="20">
        <f t="shared" si="11"/>
        <v>7.2</v>
      </c>
      <c r="K11" s="20">
        <f t="shared" si="3"/>
        <v>317.4666667</v>
      </c>
      <c r="L11" s="1">
        <v>1.084E7</v>
      </c>
    </row>
    <row r="12">
      <c r="A12" s="6">
        <v>77.0</v>
      </c>
      <c r="B12" s="5" t="s">
        <v>94</v>
      </c>
      <c r="C12" s="6">
        <v>6.0</v>
      </c>
      <c r="D12" s="6">
        <v>220966.0</v>
      </c>
      <c r="E12" s="1">
        <v>22.8</v>
      </c>
      <c r="F12" s="17">
        <v>0.0809386</v>
      </c>
      <c r="G12" s="18">
        <v>4489.0</v>
      </c>
      <c r="H12" s="19">
        <v>868.0</v>
      </c>
      <c r="I12" s="20">
        <f t="shared" ref="I12:J12" si="12">G12/30</f>
        <v>149.6333333</v>
      </c>
      <c r="J12" s="20">
        <f t="shared" si="12"/>
        <v>28.93333333</v>
      </c>
      <c r="K12" s="20">
        <f t="shared" si="3"/>
        <v>7365.533333</v>
      </c>
      <c r="L12" s="1">
        <v>1.084E7</v>
      </c>
    </row>
    <row r="13">
      <c r="A13" s="6">
        <v>102.0</v>
      </c>
      <c r="B13" s="5" t="s">
        <v>94</v>
      </c>
      <c r="C13" s="6">
        <v>5.0</v>
      </c>
      <c r="D13" s="6">
        <v>128267.0</v>
      </c>
      <c r="E13" s="1">
        <v>22.5</v>
      </c>
      <c r="F13" s="17">
        <v>0.0890849</v>
      </c>
      <c r="G13" s="18">
        <v>11527.0</v>
      </c>
      <c r="H13" s="19">
        <v>815.0</v>
      </c>
      <c r="I13" s="20">
        <f t="shared" ref="I13:J13" si="13">G13/30</f>
        <v>384.2333333</v>
      </c>
      <c r="J13" s="20">
        <f t="shared" si="13"/>
        <v>27.16666667</v>
      </c>
      <c r="K13" s="20">
        <f t="shared" si="3"/>
        <v>4275.566667</v>
      </c>
      <c r="L13" s="1">
        <v>1.084E7</v>
      </c>
    </row>
    <row r="14">
      <c r="A14" s="6">
        <v>127.0</v>
      </c>
      <c r="B14" s="5" t="s">
        <v>94</v>
      </c>
      <c r="C14" s="6">
        <v>2.0</v>
      </c>
      <c r="D14" s="6">
        <v>17359.0</v>
      </c>
      <c r="E14" s="1">
        <v>21.2</v>
      </c>
      <c r="F14" s="17">
        <v>0.0725917</v>
      </c>
      <c r="G14" s="18">
        <v>12528.0</v>
      </c>
      <c r="H14" s="19">
        <v>1496.0</v>
      </c>
      <c r="I14" s="20">
        <f t="shared" ref="I14:J14" si="14">G14/30</f>
        <v>417.6</v>
      </c>
      <c r="J14" s="20">
        <f t="shared" si="14"/>
        <v>49.86666667</v>
      </c>
      <c r="K14" s="20">
        <f t="shared" si="3"/>
        <v>578.6333333</v>
      </c>
      <c r="L14" s="1">
        <v>1.084E7</v>
      </c>
    </row>
    <row r="15">
      <c r="A15" s="6">
        <v>152.0</v>
      </c>
      <c r="B15" s="5" t="s">
        <v>94</v>
      </c>
      <c r="C15" s="6">
        <v>4.0</v>
      </c>
      <c r="D15" s="6">
        <v>73997.0</v>
      </c>
      <c r="E15" s="1">
        <v>22.5</v>
      </c>
      <c r="F15" s="17">
        <v>0.0905592</v>
      </c>
      <c r="G15" s="18">
        <v>8325.0</v>
      </c>
      <c r="H15" s="19">
        <v>1103.0</v>
      </c>
      <c r="I15" s="20">
        <f t="shared" ref="I15:J15" si="15">G15/30</f>
        <v>277.5</v>
      </c>
      <c r="J15" s="20">
        <f t="shared" si="15"/>
        <v>36.76666667</v>
      </c>
      <c r="K15" s="20">
        <f t="shared" si="3"/>
        <v>2466.566667</v>
      </c>
      <c r="L15" s="1">
        <v>1.084E7</v>
      </c>
    </row>
    <row r="16">
      <c r="A16" s="6">
        <v>3.0</v>
      </c>
      <c r="B16" s="5" t="s">
        <v>95</v>
      </c>
      <c r="C16" s="6">
        <v>3.0</v>
      </c>
      <c r="D16" s="6">
        <v>14764.0</v>
      </c>
      <c r="E16" s="21">
        <v>24.3</v>
      </c>
      <c r="F16" s="22">
        <v>0.0854491</v>
      </c>
      <c r="G16" s="18">
        <v>96206.0</v>
      </c>
      <c r="H16" s="19">
        <v>10532.0</v>
      </c>
      <c r="I16" s="20">
        <f t="shared" ref="I16:J16" si="16">G16/30</f>
        <v>3206.866667</v>
      </c>
      <c r="J16" s="20">
        <f t="shared" si="16"/>
        <v>351.0666667</v>
      </c>
      <c r="K16" s="20">
        <f t="shared" si="3"/>
        <v>492.1333333</v>
      </c>
      <c r="L16" s="23">
        <v>405759.0</v>
      </c>
    </row>
    <row r="17">
      <c r="A17" s="6">
        <v>28.0</v>
      </c>
      <c r="B17" s="5" t="s">
        <v>95</v>
      </c>
      <c r="C17" s="6">
        <v>7.0</v>
      </c>
      <c r="D17" s="6">
        <v>45336.0</v>
      </c>
      <c r="E17" s="21">
        <v>18.4</v>
      </c>
      <c r="F17" s="22">
        <v>0.0147619</v>
      </c>
      <c r="G17" s="18">
        <v>2132.0</v>
      </c>
      <c r="H17" s="19">
        <v>147.0</v>
      </c>
      <c r="I17" s="20">
        <f t="shared" ref="I17:J17" si="17">G17/30</f>
        <v>71.06666667</v>
      </c>
      <c r="J17" s="20">
        <f t="shared" si="17"/>
        <v>4.9</v>
      </c>
      <c r="K17" s="20">
        <f t="shared" si="3"/>
        <v>1511.2</v>
      </c>
      <c r="L17" s="23">
        <v>405759.0</v>
      </c>
    </row>
    <row r="18">
      <c r="A18" s="6">
        <v>53.0</v>
      </c>
      <c r="B18" s="5" t="s">
        <v>95</v>
      </c>
      <c r="C18" s="6">
        <v>1.0</v>
      </c>
      <c r="D18" s="6">
        <v>6461.0</v>
      </c>
      <c r="E18" s="1">
        <v>26.5</v>
      </c>
      <c r="F18" s="22">
        <v>0.0381874</v>
      </c>
      <c r="G18" s="18">
        <v>922.0</v>
      </c>
      <c r="H18" s="19">
        <v>100.0</v>
      </c>
      <c r="I18" s="20">
        <f t="shared" ref="I18:J18" si="18">G18/30</f>
        <v>30.73333333</v>
      </c>
      <c r="J18" s="20">
        <f t="shared" si="18"/>
        <v>3.333333333</v>
      </c>
      <c r="K18" s="20">
        <f t="shared" si="3"/>
        <v>215.3666667</v>
      </c>
      <c r="L18" s="23">
        <v>405759.0</v>
      </c>
    </row>
    <row r="19">
      <c r="A19" s="6">
        <v>78.0</v>
      </c>
      <c r="B19" s="5" t="s">
        <v>95</v>
      </c>
      <c r="C19" s="6">
        <v>6.0</v>
      </c>
      <c r="D19" s="6">
        <v>67135.0</v>
      </c>
      <c r="E19" s="21">
        <v>18.7</v>
      </c>
      <c r="F19" s="22">
        <v>0.0968835</v>
      </c>
      <c r="G19" s="18">
        <v>1423.0</v>
      </c>
      <c r="H19" s="19">
        <v>61.0</v>
      </c>
      <c r="I19" s="20">
        <f t="shared" ref="I19:J19" si="19">G19/30</f>
        <v>47.43333333</v>
      </c>
      <c r="J19" s="20">
        <f t="shared" si="19"/>
        <v>2.033333333</v>
      </c>
      <c r="K19" s="20">
        <f t="shared" si="3"/>
        <v>2237.833333</v>
      </c>
      <c r="L19" s="23">
        <v>405759.0</v>
      </c>
    </row>
    <row r="20">
      <c r="A20" s="6">
        <v>103.0</v>
      </c>
      <c r="B20" s="5" t="s">
        <v>95</v>
      </c>
      <c r="C20" s="6">
        <v>5.0</v>
      </c>
      <c r="D20" s="6">
        <v>39394.0</v>
      </c>
      <c r="E20" s="21">
        <v>19.7</v>
      </c>
      <c r="F20" s="22">
        <v>0.1183945</v>
      </c>
      <c r="G20" s="18">
        <v>1879.0</v>
      </c>
      <c r="H20" s="19">
        <v>119.0</v>
      </c>
      <c r="I20" s="20">
        <f t="shared" ref="I20:J20" si="20">G20/30</f>
        <v>62.63333333</v>
      </c>
      <c r="J20" s="20">
        <f t="shared" si="20"/>
        <v>3.966666667</v>
      </c>
      <c r="K20" s="20">
        <f t="shared" si="3"/>
        <v>1313.133333</v>
      </c>
      <c r="L20" s="23">
        <v>405759.0</v>
      </c>
    </row>
    <row r="21">
      <c r="A21" s="6">
        <v>128.0</v>
      </c>
      <c r="B21" s="5" t="s">
        <v>95</v>
      </c>
      <c r="C21" s="6">
        <v>2.0</v>
      </c>
      <c r="D21" s="6">
        <v>7993.0</v>
      </c>
      <c r="E21" s="21">
        <v>26.0</v>
      </c>
      <c r="F21" s="22">
        <v>0.0824938</v>
      </c>
      <c r="G21" s="18">
        <v>12498.0</v>
      </c>
      <c r="H21" s="19">
        <v>1714.0</v>
      </c>
      <c r="I21" s="20">
        <f t="shared" ref="I21:J21" si="21">G21/30</f>
        <v>416.6</v>
      </c>
      <c r="J21" s="20">
        <f t="shared" si="21"/>
        <v>57.13333333</v>
      </c>
      <c r="K21" s="20">
        <f t="shared" si="3"/>
        <v>266.4333333</v>
      </c>
      <c r="L21" s="23">
        <v>405759.0</v>
      </c>
    </row>
    <row r="22">
      <c r="A22" s="6">
        <v>153.0</v>
      </c>
      <c r="B22" s="5" t="s">
        <v>95</v>
      </c>
      <c r="C22" s="6">
        <v>4.0</v>
      </c>
      <c r="D22" s="6">
        <v>20229.0</v>
      </c>
      <c r="E22" s="21">
        <v>21.7</v>
      </c>
      <c r="F22" s="22">
        <v>0.1879201</v>
      </c>
      <c r="G22" s="18">
        <v>2950.0</v>
      </c>
      <c r="H22" s="19">
        <v>347.0</v>
      </c>
      <c r="I22" s="20">
        <f t="shared" ref="I22:J22" si="22">G22/30</f>
        <v>98.33333333</v>
      </c>
      <c r="J22" s="20">
        <f t="shared" si="22"/>
        <v>11.56666667</v>
      </c>
      <c r="K22" s="20">
        <f t="shared" si="3"/>
        <v>674.3</v>
      </c>
      <c r="L22" s="23">
        <v>405759.0</v>
      </c>
    </row>
    <row r="23">
      <c r="A23" s="6">
        <v>4.0</v>
      </c>
      <c r="B23" s="5" t="s">
        <v>21</v>
      </c>
      <c r="C23" s="6">
        <v>3.0</v>
      </c>
      <c r="D23" s="6">
        <v>26097.0</v>
      </c>
      <c r="E23" s="1">
        <v>24.0</v>
      </c>
      <c r="F23" s="22">
        <v>0.10979028</v>
      </c>
      <c r="G23" s="18">
        <v>6316.0</v>
      </c>
      <c r="H23" s="19">
        <v>424.0</v>
      </c>
      <c r="I23" s="20">
        <f t="shared" ref="I23:J23" si="23">G23/30</f>
        <v>210.5333333</v>
      </c>
      <c r="J23" s="20">
        <f t="shared" si="23"/>
        <v>14.13333333</v>
      </c>
      <c r="K23" s="20">
        <f t="shared" si="3"/>
        <v>869.9</v>
      </c>
    </row>
    <row r="24">
      <c r="A24" s="6">
        <v>29.0</v>
      </c>
      <c r="B24" s="5" t="s">
        <v>21</v>
      </c>
      <c r="C24" s="6">
        <v>7.0</v>
      </c>
      <c r="D24" s="6">
        <v>113740.0</v>
      </c>
      <c r="E24" s="1">
        <v>24.0</v>
      </c>
      <c r="F24" s="22">
        <v>0.00605781</v>
      </c>
      <c r="G24" s="18">
        <v>1468.0</v>
      </c>
      <c r="H24" s="19">
        <v>100.0</v>
      </c>
      <c r="I24" s="20">
        <f t="shared" ref="I24:J24" si="24">G24/30</f>
        <v>48.93333333</v>
      </c>
      <c r="J24" s="20">
        <f t="shared" si="24"/>
        <v>3.333333333</v>
      </c>
      <c r="K24" s="20">
        <f t="shared" si="3"/>
        <v>3791.333333</v>
      </c>
    </row>
    <row r="25">
      <c r="A25" s="6">
        <v>54.0</v>
      </c>
      <c r="B25" s="5" t="s">
        <v>21</v>
      </c>
      <c r="C25" s="6">
        <v>1.0</v>
      </c>
      <c r="D25" s="6">
        <v>15518.0</v>
      </c>
      <c r="E25" s="1">
        <v>23.0</v>
      </c>
      <c r="F25" s="22">
        <v>0.04867004</v>
      </c>
      <c r="G25" s="18">
        <v>1876.0</v>
      </c>
      <c r="H25" s="19">
        <v>214.0</v>
      </c>
      <c r="I25" s="20">
        <f t="shared" ref="I25:J25" si="25">G25/30</f>
        <v>62.53333333</v>
      </c>
      <c r="J25" s="20">
        <f t="shared" si="25"/>
        <v>7.133333333</v>
      </c>
      <c r="K25" s="20">
        <f t="shared" si="3"/>
        <v>517.2666667</v>
      </c>
    </row>
    <row r="26">
      <c r="A26" s="6">
        <v>79.0</v>
      </c>
      <c r="B26" s="5" t="s">
        <v>21</v>
      </c>
      <c r="C26" s="6">
        <v>6.0</v>
      </c>
      <c r="D26" s="6">
        <v>259539.0</v>
      </c>
      <c r="E26" s="1">
        <v>23.0</v>
      </c>
      <c r="F26" s="22">
        <v>0.05968311</v>
      </c>
      <c r="G26" s="18">
        <v>2793.0</v>
      </c>
      <c r="H26" s="19">
        <v>476.0</v>
      </c>
      <c r="I26" s="20">
        <f t="shared" ref="I26:J26" si="26">G26/30</f>
        <v>93.1</v>
      </c>
      <c r="J26" s="20">
        <f t="shared" si="26"/>
        <v>15.86666667</v>
      </c>
      <c r="K26" s="20">
        <f t="shared" si="3"/>
        <v>8651.3</v>
      </c>
    </row>
    <row r="27">
      <c r="A27" s="6">
        <v>104.0</v>
      </c>
      <c r="B27" s="5" t="s">
        <v>21</v>
      </c>
      <c r="C27" s="6">
        <v>5.0</v>
      </c>
      <c r="D27" s="6">
        <v>261917.0</v>
      </c>
      <c r="E27" s="1">
        <v>23.0</v>
      </c>
      <c r="F27" s="22">
        <v>0.16807371</v>
      </c>
      <c r="G27" s="18">
        <v>266.0</v>
      </c>
      <c r="H27" s="19">
        <v>14.0</v>
      </c>
      <c r="I27" s="20">
        <f t="shared" ref="I27:J27" si="27">G27/30</f>
        <v>8.866666667</v>
      </c>
      <c r="J27" s="20">
        <f t="shared" si="27"/>
        <v>0.4666666667</v>
      </c>
      <c r="K27" s="20">
        <f t="shared" si="3"/>
        <v>8730.566667</v>
      </c>
    </row>
    <row r="28">
      <c r="A28" s="6">
        <v>129.0</v>
      </c>
      <c r="B28" s="5" t="s">
        <v>21</v>
      </c>
      <c r="C28" s="6">
        <v>2.0</v>
      </c>
      <c r="D28" s="6">
        <v>34563.0</v>
      </c>
      <c r="E28" s="1">
        <v>23.0</v>
      </c>
      <c r="F28" s="22">
        <v>0.06119801</v>
      </c>
      <c r="G28" s="18">
        <v>677.0</v>
      </c>
      <c r="H28" s="19">
        <v>22.0</v>
      </c>
      <c r="I28" s="20">
        <f t="shared" ref="I28:J28" si="28">G28/30</f>
        <v>22.56666667</v>
      </c>
      <c r="J28" s="20">
        <f t="shared" si="28"/>
        <v>0.7333333333</v>
      </c>
      <c r="K28" s="20">
        <f t="shared" si="3"/>
        <v>1152.1</v>
      </c>
    </row>
    <row r="29">
      <c r="A29" s="6">
        <v>154.0</v>
      </c>
      <c r="B29" s="5" t="s">
        <v>21</v>
      </c>
      <c r="C29" s="6">
        <v>4.0</v>
      </c>
      <c r="D29" s="6">
        <v>104474.0</v>
      </c>
      <c r="E29" s="1">
        <v>24.0</v>
      </c>
      <c r="F29" s="22">
        <v>0.09337905</v>
      </c>
      <c r="G29" s="18">
        <v>208.0</v>
      </c>
      <c r="H29" s="19">
        <v>14.0</v>
      </c>
      <c r="I29" s="20">
        <f t="shared" ref="I29:J29" si="29">G29/30</f>
        <v>6.933333333</v>
      </c>
      <c r="J29" s="20">
        <f t="shared" si="29"/>
        <v>0.4666666667</v>
      </c>
      <c r="K29" s="20">
        <f t="shared" si="3"/>
        <v>3482.466667</v>
      </c>
    </row>
    <row r="30">
      <c r="A30" s="6">
        <v>5.0</v>
      </c>
      <c r="B30" s="5" t="s">
        <v>23</v>
      </c>
      <c r="C30" s="6">
        <v>3.0</v>
      </c>
      <c r="D30" s="6">
        <v>26182.0</v>
      </c>
      <c r="E30" s="1">
        <v>23.8</v>
      </c>
      <c r="F30" s="22">
        <v>0.09614709</v>
      </c>
      <c r="G30" s="18">
        <v>1487.0</v>
      </c>
      <c r="H30" s="19">
        <v>92.0</v>
      </c>
      <c r="I30" s="20">
        <f t="shared" ref="I30:J30" si="30">G30/30</f>
        <v>49.56666667</v>
      </c>
      <c r="J30" s="20">
        <f t="shared" si="30"/>
        <v>3.066666667</v>
      </c>
      <c r="K30" s="20">
        <f t="shared" si="3"/>
        <v>872.7333333</v>
      </c>
    </row>
    <row r="31">
      <c r="A31" s="6">
        <v>30.0</v>
      </c>
      <c r="B31" s="5" t="s">
        <v>23</v>
      </c>
      <c r="C31" s="6">
        <v>7.0</v>
      </c>
      <c r="D31" s="6">
        <v>43592.0</v>
      </c>
      <c r="E31" s="21">
        <v>23.6</v>
      </c>
      <c r="F31" s="22">
        <v>0.02595292</v>
      </c>
      <c r="G31" s="18">
        <v>599.0</v>
      </c>
      <c r="H31" s="19">
        <v>22.0</v>
      </c>
      <c r="I31" s="20">
        <f t="shared" ref="I31:J31" si="31">G31/30</f>
        <v>19.96666667</v>
      </c>
      <c r="J31" s="20">
        <f t="shared" si="31"/>
        <v>0.7333333333</v>
      </c>
      <c r="K31" s="20">
        <f t="shared" si="3"/>
        <v>1453.066667</v>
      </c>
    </row>
    <row r="32">
      <c r="A32" s="6">
        <v>55.0</v>
      </c>
      <c r="B32" s="5" t="s">
        <v>23</v>
      </c>
      <c r="C32" s="6">
        <v>1.0</v>
      </c>
      <c r="D32" s="6">
        <v>7211.0</v>
      </c>
      <c r="E32" s="21">
        <v>23.5</v>
      </c>
      <c r="F32" s="22">
        <v>0.03148298</v>
      </c>
      <c r="G32" s="18">
        <v>518.0</v>
      </c>
      <c r="H32" s="19">
        <v>38.0</v>
      </c>
      <c r="I32" s="20">
        <f t="shared" ref="I32:J32" si="32">G32/30</f>
        <v>17.26666667</v>
      </c>
      <c r="J32" s="20">
        <f t="shared" si="32"/>
        <v>1.266666667</v>
      </c>
      <c r="K32" s="20">
        <f t="shared" si="3"/>
        <v>240.3666667</v>
      </c>
    </row>
    <row r="33">
      <c r="A33" s="6">
        <v>80.0</v>
      </c>
      <c r="B33" s="5" t="s">
        <v>23</v>
      </c>
      <c r="C33" s="6">
        <v>6.0</v>
      </c>
      <c r="D33" s="6">
        <v>65402.0</v>
      </c>
      <c r="E33" s="21">
        <v>22.7</v>
      </c>
      <c r="F33" s="22">
        <v>0.06904587</v>
      </c>
      <c r="G33" s="18">
        <v>544.0</v>
      </c>
      <c r="H33" s="19">
        <v>37.0</v>
      </c>
      <c r="I33" s="20">
        <f t="shared" ref="I33:J33" si="33">G33/30</f>
        <v>18.13333333</v>
      </c>
      <c r="J33" s="20">
        <f t="shared" si="33"/>
        <v>1.233333333</v>
      </c>
      <c r="K33" s="20">
        <f t="shared" si="3"/>
        <v>2180.066667</v>
      </c>
    </row>
    <row r="34">
      <c r="A34" s="6">
        <v>105.0</v>
      </c>
      <c r="B34" s="5" t="s">
        <v>23</v>
      </c>
      <c r="C34" s="6">
        <v>5.0</v>
      </c>
      <c r="D34" s="6">
        <v>51309.0</v>
      </c>
      <c r="E34" s="21">
        <v>23.2</v>
      </c>
      <c r="F34" s="22">
        <v>0.13512506</v>
      </c>
      <c r="G34" s="18">
        <v>807.0</v>
      </c>
      <c r="H34" s="19">
        <v>52.0</v>
      </c>
      <c r="I34" s="20">
        <f t="shared" ref="I34:J34" si="34">G34/30</f>
        <v>26.9</v>
      </c>
      <c r="J34" s="20">
        <f t="shared" si="34"/>
        <v>1.733333333</v>
      </c>
      <c r="K34" s="20">
        <f t="shared" si="3"/>
        <v>1710.3</v>
      </c>
    </row>
    <row r="35">
      <c r="A35" s="6">
        <v>130.0</v>
      </c>
      <c r="B35" s="5" t="s">
        <v>23</v>
      </c>
      <c r="C35" s="6">
        <v>2.0</v>
      </c>
      <c r="D35" s="6">
        <v>8976.0</v>
      </c>
      <c r="E35" s="21">
        <v>23.0</v>
      </c>
      <c r="F35" s="22">
        <v>0.08947479</v>
      </c>
      <c r="G35" s="18">
        <v>170.0</v>
      </c>
      <c r="H35" s="19">
        <v>14.0</v>
      </c>
      <c r="I35" s="20">
        <f t="shared" ref="I35:J35" si="35">G35/30</f>
        <v>5.666666667</v>
      </c>
      <c r="J35" s="20">
        <f t="shared" si="35"/>
        <v>0.4666666667</v>
      </c>
      <c r="K35" s="20">
        <f t="shared" si="3"/>
        <v>299.2</v>
      </c>
    </row>
    <row r="36">
      <c r="A36" s="6">
        <v>155.0</v>
      </c>
      <c r="B36" s="5" t="s">
        <v>23</v>
      </c>
      <c r="C36" s="6">
        <v>4.0</v>
      </c>
      <c r="D36" s="6">
        <v>22789.0</v>
      </c>
      <c r="E36" s="21">
        <v>23.9</v>
      </c>
      <c r="F36" s="22">
        <v>0.10450061</v>
      </c>
      <c r="G36" s="18">
        <v>270.0</v>
      </c>
      <c r="H36" s="19">
        <v>15.0</v>
      </c>
      <c r="I36" s="20">
        <f t="shared" ref="I36:J36" si="36">G36/30</f>
        <v>9</v>
      </c>
      <c r="J36" s="20">
        <f t="shared" si="36"/>
        <v>0.5</v>
      </c>
      <c r="K36" s="20">
        <f t="shared" si="3"/>
        <v>759.6333333</v>
      </c>
    </row>
    <row r="37">
      <c r="A37" s="6">
        <v>6.0</v>
      </c>
      <c r="B37" s="5" t="s">
        <v>25</v>
      </c>
      <c r="C37" s="6">
        <v>3.0</v>
      </c>
      <c r="D37" s="6">
        <v>9425.0</v>
      </c>
      <c r="E37" s="1">
        <v>21.5</v>
      </c>
      <c r="F37" s="22">
        <v>0.13171698</v>
      </c>
      <c r="G37" s="18">
        <v>640.0</v>
      </c>
      <c r="H37" s="19">
        <v>66.0</v>
      </c>
      <c r="I37" s="20">
        <f t="shared" ref="I37:J37" si="37">G37/30</f>
        <v>21.33333333</v>
      </c>
      <c r="J37" s="20">
        <f t="shared" si="37"/>
        <v>2.2</v>
      </c>
      <c r="K37" s="20">
        <f t="shared" si="3"/>
        <v>314.1666667</v>
      </c>
    </row>
    <row r="38">
      <c r="A38" s="6">
        <v>31.0</v>
      </c>
      <c r="B38" s="5" t="s">
        <v>25</v>
      </c>
      <c r="C38" s="6">
        <v>7.0</v>
      </c>
      <c r="D38" s="6">
        <v>128845.0</v>
      </c>
      <c r="E38" s="1">
        <v>22.1</v>
      </c>
      <c r="F38" s="22">
        <v>0.0234095</v>
      </c>
      <c r="G38" s="18">
        <v>1320.0</v>
      </c>
      <c r="H38" s="19">
        <v>59.0</v>
      </c>
      <c r="I38" s="20">
        <f t="shared" ref="I38:J38" si="38">G38/30</f>
        <v>44</v>
      </c>
      <c r="J38" s="20">
        <f t="shared" si="38"/>
        <v>1.966666667</v>
      </c>
      <c r="K38" s="20">
        <f t="shared" si="3"/>
        <v>4294.833333</v>
      </c>
    </row>
    <row r="39">
      <c r="A39" s="6">
        <v>56.0</v>
      </c>
      <c r="B39" s="5" t="s">
        <v>25</v>
      </c>
      <c r="C39" s="6">
        <v>1.0</v>
      </c>
      <c r="D39" s="6">
        <v>9705.0</v>
      </c>
      <c r="E39" s="1">
        <v>21.2</v>
      </c>
      <c r="F39" s="22">
        <v>0.07194403</v>
      </c>
      <c r="G39" s="18">
        <v>571.0</v>
      </c>
      <c r="H39" s="19">
        <v>37.0</v>
      </c>
      <c r="I39" s="20">
        <f t="shared" ref="I39:J39" si="39">G39/30</f>
        <v>19.03333333</v>
      </c>
      <c r="J39" s="20">
        <f t="shared" si="39"/>
        <v>1.233333333</v>
      </c>
      <c r="K39" s="20">
        <f t="shared" si="3"/>
        <v>323.5</v>
      </c>
    </row>
    <row r="40">
      <c r="A40" s="6">
        <v>81.0</v>
      </c>
      <c r="B40" s="5" t="s">
        <v>25</v>
      </c>
      <c r="C40" s="6">
        <v>6.0</v>
      </c>
      <c r="D40" s="6">
        <v>190078.0</v>
      </c>
      <c r="E40" s="1">
        <v>21.7</v>
      </c>
      <c r="F40" s="22">
        <v>0.1033952</v>
      </c>
      <c r="G40" s="18">
        <v>441.0</v>
      </c>
      <c r="H40" s="19">
        <v>40.0</v>
      </c>
      <c r="I40" s="20">
        <f t="shared" ref="I40:J40" si="40">G40/30</f>
        <v>14.7</v>
      </c>
      <c r="J40" s="20">
        <f t="shared" si="40"/>
        <v>1.333333333</v>
      </c>
      <c r="K40" s="20">
        <f t="shared" si="3"/>
        <v>6335.933333</v>
      </c>
    </row>
    <row r="41">
      <c r="A41" s="6">
        <v>106.0</v>
      </c>
      <c r="B41" s="5" t="s">
        <v>25</v>
      </c>
      <c r="C41" s="6">
        <v>5.0</v>
      </c>
      <c r="D41" s="6">
        <v>113827.0</v>
      </c>
      <c r="E41" s="1">
        <v>21.9</v>
      </c>
      <c r="F41" s="22">
        <v>0.12942175</v>
      </c>
      <c r="G41" s="18">
        <v>6889.0</v>
      </c>
      <c r="H41" s="19">
        <v>330.0</v>
      </c>
      <c r="I41" s="20">
        <f t="shared" ref="I41:J41" si="41">G41/30</f>
        <v>229.6333333</v>
      </c>
      <c r="J41" s="20">
        <f t="shared" si="41"/>
        <v>11</v>
      </c>
      <c r="K41" s="20">
        <f t="shared" si="3"/>
        <v>3794.233333</v>
      </c>
    </row>
    <row r="42">
      <c r="A42" s="6">
        <v>131.0</v>
      </c>
      <c r="B42" s="5" t="s">
        <v>25</v>
      </c>
      <c r="C42" s="6">
        <v>2.0</v>
      </c>
      <c r="D42" s="6">
        <v>14476.0</v>
      </c>
      <c r="E42" s="1">
        <v>21.2</v>
      </c>
      <c r="F42" s="22">
        <v>0.07008046</v>
      </c>
      <c r="G42" s="18">
        <v>269.0</v>
      </c>
      <c r="H42" s="19">
        <v>19.0</v>
      </c>
      <c r="I42" s="20">
        <f t="shared" ref="I42:J42" si="42">G42/30</f>
        <v>8.966666667</v>
      </c>
      <c r="J42" s="20">
        <f t="shared" si="42"/>
        <v>0.6333333333</v>
      </c>
      <c r="K42" s="20">
        <f t="shared" si="3"/>
        <v>482.5333333</v>
      </c>
    </row>
    <row r="43">
      <c r="A43" s="6">
        <v>156.0</v>
      </c>
      <c r="B43" s="5" t="s">
        <v>25</v>
      </c>
      <c r="C43" s="6">
        <v>4.0</v>
      </c>
      <c r="D43" s="6">
        <v>61844.0</v>
      </c>
      <c r="E43" s="1">
        <v>21.9</v>
      </c>
      <c r="F43" s="22">
        <v>0.10025237</v>
      </c>
      <c r="G43" s="18">
        <v>67.0</v>
      </c>
      <c r="H43" s="19">
        <v>4.0</v>
      </c>
      <c r="I43" s="20">
        <f t="shared" ref="I43:J43" si="43">G43/30</f>
        <v>2.233333333</v>
      </c>
      <c r="J43" s="20">
        <f t="shared" si="43"/>
        <v>0.1333333333</v>
      </c>
      <c r="K43" s="20">
        <f t="shared" si="3"/>
        <v>2061.466667</v>
      </c>
    </row>
    <row r="44">
      <c r="A44" s="6">
        <v>7.0</v>
      </c>
      <c r="B44" s="5" t="s">
        <v>27</v>
      </c>
      <c r="C44" s="6">
        <v>3.0</v>
      </c>
      <c r="D44" s="6">
        <v>57940.0</v>
      </c>
      <c r="E44" s="1">
        <v>25.0</v>
      </c>
      <c r="F44" s="22">
        <v>0.10609</v>
      </c>
      <c r="G44" s="18">
        <v>651.0</v>
      </c>
      <c r="H44" s="19">
        <v>18.0</v>
      </c>
      <c r="I44" s="20">
        <f t="shared" ref="I44:J44" si="44">G44/30</f>
        <v>21.7</v>
      </c>
      <c r="J44" s="20">
        <f t="shared" si="44"/>
        <v>0.6</v>
      </c>
      <c r="K44" s="20">
        <f t="shared" si="3"/>
        <v>1931.333333</v>
      </c>
    </row>
    <row r="45">
      <c r="A45" s="6">
        <v>32.0</v>
      </c>
      <c r="B45" s="5" t="s">
        <v>27</v>
      </c>
      <c r="C45" s="6">
        <v>7.0</v>
      </c>
      <c r="D45" s="6">
        <v>120442.0</v>
      </c>
      <c r="E45" s="1">
        <v>19.0</v>
      </c>
      <c r="F45" s="22">
        <v>0.0261462</v>
      </c>
      <c r="G45" s="18">
        <v>209.0</v>
      </c>
      <c r="H45" s="19">
        <v>7.0</v>
      </c>
      <c r="I45" s="20">
        <f t="shared" ref="I45:J45" si="45">G45/30</f>
        <v>6.966666667</v>
      </c>
      <c r="J45" s="20">
        <f t="shared" si="45"/>
        <v>0.2333333333</v>
      </c>
      <c r="K45" s="20">
        <f t="shared" si="3"/>
        <v>4014.733333</v>
      </c>
    </row>
    <row r="46">
      <c r="A46" s="6">
        <v>57.0</v>
      </c>
      <c r="B46" s="5" t="s">
        <v>27</v>
      </c>
      <c r="C46" s="6">
        <v>1.0</v>
      </c>
      <c r="D46" s="6">
        <v>16096.0</v>
      </c>
      <c r="E46" s="1">
        <v>28.0</v>
      </c>
      <c r="F46" s="22">
        <v>0.0759243</v>
      </c>
      <c r="G46" s="18">
        <v>608.0</v>
      </c>
      <c r="H46" s="19">
        <v>77.0</v>
      </c>
      <c r="I46" s="20">
        <f t="shared" ref="I46:J46" si="46">G46/30</f>
        <v>20.26666667</v>
      </c>
      <c r="J46" s="20">
        <f t="shared" si="46"/>
        <v>2.566666667</v>
      </c>
      <c r="K46" s="20">
        <f t="shared" si="3"/>
        <v>536.5333333</v>
      </c>
    </row>
    <row r="47">
      <c r="A47" s="6">
        <v>82.0</v>
      </c>
      <c r="B47" s="5" t="s">
        <v>27</v>
      </c>
      <c r="C47" s="6">
        <v>6.0</v>
      </c>
      <c r="D47" s="6">
        <v>296767.0</v>
      </c>
      <c r="E47" s="1">
        <v>20.0</v>
      </c>
      <c r="F47" s="22">
        <v>0.0728541</v>
      </c>
      <c r="G47" s="18">
        <v>761.0</v>
      </c>
      <c r="H47" s="19">
        <v>60.0</v>
      </c>
      <c r="I47" s="20">
        <f t="shared" ref="I47:J47" si="47">G47/30</f>
        <v>25.36666667</v>
      </c>
      <c r="J47" s="20">
        <f t="shared" si="47"/>
        <v>2</v>
      </c>
      <c r="K47" s="20">
        <f t="shared" si="3"/>
        <v>9892.233333</v>
      </c>
    </row>
    <row r="48">
      <c r="A48" s="6">
        <v>107.0</v>
      </c>
      <c r="B48" s="5" t="s">
        <v>27</v>
      </c>
      <c r="C48" s="6">
        <v>5.0</v>
      </c>
      <c r="D48" s="6">
        <v>147383.0</v>
      </c>
      <c r="E48" s="1">
        <v>21.0</v>
      </c>
      <c r="F48" s="22">
        <v>0.1169836</v>
      </c>
      <c r="G48" s="18">
        <v>439.0</v>
      </c>
      <c r="H48" s="19">
        <v>37.0</v>
      </c>
      <c r="I48" s="20">
        <f t="shared" ref="I48:J48" si="48">G48/30</f>
        <v>14.63333333</v>
      </c>
      <c r="J48" s="20">
        <f t="shared" si="48"/>
        <v>1.233333333</v>
      </c>
      <c r="K48" s="20">
        <f t="shared" si="3"/>
        <v>4912.766667</v>
      </c>
    </row>
    <row r="49">
      <c r="A49" s="6">
        <v>132.0</v>
      </c>
      <c r="B49" s="5" t="s">
        <v>27</v>
      </c>
      <c r="C49" s="6">
        <v>2.0</v>
      </c>
      <c r="D49" s="6">
        <v>66609.0</v>
      </c>
      <c r="E49" s="1">
        <v>27.0</v>
      </c>
      <c r="F49" s="22">
        <v>0.0924767</v>
      </c>
      <c r="G49" s="18">
        <v>323.0</v>
      </c>
      <c r="H49" s="19">
        <v>9.0</v>
      </c>
      <c r="I49" s="20">
        <f t="shared" ref="I49:J49" si="49">G49/30</f>
        <v>10.76666667</v>
      </c>
      <c r="J49" s="20">
        <f t="shared" si="49"/>
        <v>0.3</v>
      </c>
      <c r="K49" s="20">
        <f t="shared" si="3"/>
        <v>2220.3</v>
      </c>
    </row>
    <row r="50">
      <c r="A50" s="6">
        <v>157.0</v>
      </c>
      <c r="B50" s="5" t="s">
        <v>27</v>
      </c>
      <c r="C50" s="6">
        <v>4.0</v>
      </c>
      <c r="D50" s="6">
        <v>123438.0</v>
      </c>
      <c r="E50" s="1">
        <v>23.0</v>
      </c>
      <c r="F50" s="22">
        <v>0.1150945</v>
      </c>
      <c r="G50" s="18">
        <v>156.0</v>
      </c>
      <c r="H50" s="19">
        <v>5.0</v>
      </c>
      <c r="I50" s="20">
        <f t="shared" ref="I50:J50" si="50">G50/30</f>
        <v>5.2</v>
      </c>
      <c r="J50" s="20">
        <f t="shared" si="50"/>
        <v>0.1666666667</v>
      </c>
      <c r="K50" s="20">
        <f t="shared" si="3"/>
        <v>4114.6</v>
      </c>
    </row>
    <row r="51">
      <c r="A51" s="6">
        <v>8.0</v>
      </c>
      <c r="B51" s="5" t="s">
        <v>28</v>
      </c>
      <c r="C51" s="6">
        <v>3.0</v>
      </c>
      <c r="D51" s="6">
        <v>12539.0</v>
      </c>
      <c r="E51" s="1">
        <v>20.0</v>
      </c>
      <c r="F51" s="22">
        <v>0.08240241</v>
      </c>
      <c r="G51" s="18">
        <v>39.0</v>
      </c>
      <c r="H51" s="19">
        <v>18.0</v>
      </c>
      <c r="I51" s="20">
        <f t="shared" ref="I51:J51" si="51">G51/30</f>
        <v>1.3</v>
      </c>
      <c r="J51" s="20">
        <f t="shared" si="51"/>
        <v>0.6</v>
      </c>
      <c r="K51" s="20">
        <f t="shared" si="3"/>
        <v>417.9666667</v>
      </c>
    </row>
    <row r="52">
      <c r="A52" s="6">
        <v>33.0</v>
      </c>
      <c r="B52" s="5" t="s">
        <v>28</v>
      </c>
      <c r="C52" s="6">
        <v>7.0</v>
      </c>
      <c r="D52" s="6">
        <v>141707.0</v>
      </c>
      <c r="E52" s="1">
        <v>20.0</v>
      </c>
      <c r="F52" s="22">
        <v>0.01489102</v>
      </c>
      <c r="G52" s="18">
        <v>1526.0</v>
      </c>
      <c r="H52" s="19">
        <v>81.0</v>
      </c>
      <c r="I52" s="20">
        <f t="shared" ref="I52:J52" si="52">G52/30</f>
        <v>50.86666667</v>
      </c>
      <c r="J52" s="20">
        <f t="shared" si="52"/>
        <v>2.7</v>
      </c>
      <c r="K52" s="20">
        <f t="shared" si="3"/>
        <v>4723.566667</v>
      </c>
    </row>
    <row r="53">
      <c r="A53" s="6">
        <v>58.0</v>
      </c>
      <c r="B53" s="5" t="s">
        <v>28</v>
      </c>
      <c r="C53" s="6">
        <v>1.0</v>
      </c>
      <c r="D53" s="6">
        <v>10823.0</v>
      </c>
      <c r="E53" s="1">
        <v>19.0</v>
      </c>
      <c r="F53" s="22">
        <v>0.07427852</v>
      </c>
      <c r="G53" s="18">
        <v>5845.0</v>
      </c>
      <c r="H53" s="19">
        <v>419.0</v>
      </c>
      <c r="I53" s="20">
        <f t="shared" ref="I53:J53" si="53">G53/30</f>
        <v>194.8333333</v>
      </c>
      <c r="J53" s="20">
        <f t="shared" si="53"/>
        <v>13.96666667</v>
      </c>
      <c r="K53" s="20">
        <f t="shared" si="3"/>
        <v>360.7666667</v>
      </c>
    </row>
    <row r="54">
      <c r="A54" s="6">
        <v>83.0</v>
      </c>
      <c r="B54" s="5" t="s">
        <v>28</v>
      </c>
      <c r="C54" s="6">
        <v>6.0</v>
      </c>
      <c r="D54" s="6">
        <v>228765.0</v>
      </c>
      <c r="E54" s="1">
        <v>20.0</v>
      </c>
      <c r="F54" s="22">
        <v>0.09702857</v>
      </c>
      <c r="G54" s="18">
        <v>1691.0</v>
      </c>
      <c r="H54" s="19">
        <v>116.0</v>
      </c>
      <c r="I54" s="20">
        <f t="shared" ref="I54:J54" si="54">G54/30</f>
        <v>56.36666667</v>
      </c>
      <c r="J54" s="20">
        <f t="shared" si="54"/>
        <v>3.866666667</v>
      </c>
      <c r="K54" s="20">
        <f t="shared" si="3"/>
        <v>7625.5</v>
      </c>
    </row>
    <row r="55">
      <c r="A55" s="6">
        <v>108.0</v>
      </c>
      <c r="B55" s="5" t="s">
        <v>28</v>
      </c>
      <c r="C55" s="6">
        <v>5.0</v>
      </c>
      <c r="D55" s="6">
        <v>132421.0</v>
      </c>
      <c r="E55" s="1">
        <v>20.0</v>
      </c>
      <c r="F55" s="22">
        <v>0.09009317</v>
      </c>
      <c r="G55" s="18">
        <v>6860.0</v>
      </c>
      <c r="H55" s="19">
        <v>655.0</v>
      </c>
      <c r="I55" s="20">
        <f t="shared" ref="I55:J55" si="55">G55/30</f>
        <v>228.6666667</v>
      </c>
      <c r="J55" s="20">
        <f t="shared" si="55"/>
        <v>21.83333333</v>
      </c>
      <c r="K55" s="20">
        <f t="shared" si="3"/>
        <v>4414.033333</v>
      </c>
    </row>
    <row r="56">
      <c r="A56" s="6">
        <v>133.0</v>
      </c>
      <c r="B56" s="5" t="s">
        <v>28</v>
      </c>
      <c r="C56" s="6">
        <v>2.0</v>
      </c>
      <c r="D56" s="6">
        <v>14055.0</v>
      </c>
      <c r="E56" s="1">
        <v>19.0</v>
      </c>
      <c r="F56" s="22">
        <v>0.09722693</v>
      </c>
      <c r="G56" s="18">
        <v>2518.0</v>
      </c>
      <c r="H56" s="19">
        <v>187.0</v>
      </c>
      <c r="I56" s="20">
        <f t="shared" ref="I56:J56" si="56">G56/30</f>
        <v>83.93333333</v>
      </c>
      <c r="J56" s="20">
        <f t="shared" si="56"/>
        <v>6.233333333</v>
      </c>
      <c r="K56" s="20">
        <f t="shared" si="3"/>
        <v>468.5</v>
      </c>
    </row>
    <row r="57">
      <c r="A57" s="6">
        <v>158.0</v>
      </c>
      <c r="B57" s="5" t="s">
        <v>28</v>
      </c>
      <c r="C57" s="6">
        <v>4.0</v>
      </c>
      <c r="D57" s="6">
        <v>76280.0</v>
      </c>
      <c r="E57" s="1">
        <v>20.0</v>
      </c>
      <c r="F57" s="22">
        <v>0.11450321</v>
      </c>
      <c r="G57" s="18">
        <v>4463.0</v>
      </c>
      <c r="H57" s="19">
        <v>259.0</v>
      </c>
      <c r="I57" s="20">
        <f t="shared" ref="I57:J57" si="57">G57/30</f>
        <v>148.7666667</v>
      </c>
      <c r="J57" s="20">
        <f t="shared" si="57"/>
        <v>8.633333333</v>
      </c>
      <c r="K57" s="20">
        <f t="shared" si="3"/>
        <v>2542.666667</v>
      </c>
    </row>
    <row r="58">
      <c r="A58" s="6">
        <v>9.0</v>
      </c>
      <c r="B58" s="5" t="s">
        <v>30</v>
      </c>
      <c r="C58" s="6">
        <v>3.0</v>
      </c>
      <c r="D58" s="6">
        <v>16101.0</v>
      </c>
      <c r="E58" s="1">
        <v>25.0</v>
      </c>
      <c r="F58" s="22">
        <v>0.08125881</v>
      </c>
      <c r="G58" s="18">
        <v>9537.0</v>
      </c>
      <c r="H58" s="19">
        <v>1069.0</v>
      </c>
      <c r="I58" s="20">
        <f t="shared" ref="I58:J58" si="58">G58/30</f>
        <v>317.9</v>
      </c>
      <c r="J58" s="20">
        <f t="shared" si="58"/>
        <v>35.63333333</v>
      </c>
      <c r="K58" s="20">
        <f t="shared" si="3"/>
        <v>536.7</v>
      </c>
    </row>
    <row r="59">
      <c r="A59" s="6">
        <v>34.0</v>
      </c>
      <c r="B59" s="5" t="s">
        <v>30</v>
      </c>
      <c r="C59" s="6">
        <v>7.0</v>
      </c>
      <c r="D59" s="6">
        <v>43466.0</v>
      </c>
      <c r="E59" s="1">
        <v>23.0</v>
      </c>
      <c r="F59" s="22">
        <v>0.02165551</v>
      </c>
      <c r="G59" s="18">
        <v>6479.0</v>
      </c>
      <c r="H59" s="19">
        <v>470.0</v>
      </c>
      <c r="I59" s="20">
        <f t="shared" ref="I59:J59" si="59">G59/30</f>
        <v>215.9666667</v>
      </c>
      <c r="J59" s="20">
        <f t="shared" si="59"/>
        <v>15.66666667</v>
      </c>
      <c r="K59" s="20">
        <f t="shared" si="3"/>
        <v>1448.866667</v>
      </c>
    </row>
    <row r="60">
      <c r="A60" s="6">
        <v>59.0</v>
      </c>
      <c r="B60" s="5" t="s">
        <v>30</v>
      </c>
      <c r="C60" s="6">
        <v>1.0</v>
      </c>
      <c r="D60" s="6">
        <v>4976.0</v>
      </c>
      <c r="E60" s="1">
        <v>25.0</v>
      </c>
      <c r="F60" s="22">
        <v>0.05374025</v>
      </c>
      <c r="G60" s="18">
        <v>1123.0</v>
      </c>
      <c r="H60" s="19">
        <v>146.0</v>
      </c>
      <c r="I60" s="20">
        <f t="shared" ref="I60:J60" si="60">G60/30</f>
        <v>37.43333333</v>
      </c>
      <c r="J60" s="20">
        <f t="shared" si="60"/>
        <v>4.866666667</v>
      </c>
      <c r="K60" s="20">
        <f t="shared" si="3"/>
        <v>165.8666667</v>
      </c>
    </row>
    <row r="61">
      <c r="A61" s="6">
        <v>84.0</v>
      </c>
      <c r="B61" s="5" t="s">
        <v>30</v>
      </c>
      <c r="C61" s="6">
        <v>6.0</v>
      </c>
      <c r="D61" s="6">
        <v>55144.0</v>
      </c>
      <c r="E61" s="1">
        <v>23.0</v>
      </c>
      <c r="F61" s="22">
        <v>0.08383681</v>
      </c>
      <c r="G61" s="18">
        <v>1775.0</v>
      </c>
      <c r="H61" s="19">
        <v>316.0</v>
      </c>
      <c r="I61" s="20">
        <f t="shared" ref="I61:J61" si="61">G61/30</f>
        <v>59.16666667</v>
      </c>
      <c r="J61" s="20">
        <f t="shared" si="61"/>
        <v>10.53333333</v>
      </c>
      <c r="K61" s="20">
        <f t="shared" si="3"/>
        <v>1838.133333</v>
      </c>
    </row>
    <row r="62">
      <c r="A62" s="6">
        <v>109.0</v>
      </c>
      <c r="B62" s="5" t="s">
        <v>30</v>
      </c>
      <c r="C62" s="6">
        <v>5.0</v>
      </c>
      <c r="D62" s="6">
        <v>32735.0</v>
      </c>
      <c r="E62" s="1">
        <v>23.0</v>
      </c>
      <c r="F62" s="22">
        <v>0.08283123</v>
      </c>
      <c r="G62" s="18">
        <v>5093.0</v>
      </c>
      <c r="H62" s="19">
        <v>976.0</v>
      </c>
      <c r="I62" s="20">
        <f t="shared" ref="I62:J62" si="62">G62/30</f>
        <v>169.7666667</v>
      </c>
      <c r="J62" s="20">
        <f t="shared" si="62"/>
        <v>32.53333333</v>
      </c>
      <c r="K62" s="20">
        <f t="shared" si="3"/>
        <v>1091.166667</v>
      </c>
    </row>
    <row r="63">
      <c r="A63" s="6">
        <v>134.0</v>
      </c>
      <c r="B63" s="5" t="s">
        <v>30</v>
      </c>
      <c r="C63" s="6">
        <v>2.0</v>
      </c>
      <c r="D63" s="6">
        <v>5904.0</v>
      </c>
      <c r="E63" s="1">
        <v>25.0</v>
      </c>
      <c r="F63" s="22">
        <v>0.06668618</v>
      </c>
      <c r="G63" s="18">
        <v>8516.0</v>
      </c>
      <c r="H63" s="19">
        <v>848.0</v>
      </c>
      <c r="I63" s="20">
        <f t="shared" ref="I63:J63" si="63">G63/30</f>
        <v>283.8666667</v>
      </c>
      <c r="J63" s="20">
        <f t="shared" si="63"/>
        <v>28.26666667</v>
      </c>
      <c r="K63" s="20">
        <f t="shared" si="3"/>
        <v>196.8</v>
      </c>
    </row>
    <row r="64">
      <c r="A64" s="6">
        <v>159.0</v>
      </c>
      <c r="B64" s="5" t="s">
        <v>30</v>
      </c>
      <c r="C64" s="6">
        <v>4.0</v>
      </c>
      <c r="D64" s="6">
        <v>14621.0</v>
      </c>
      <c r="E64" s="1">
        <v>24.0</v>
      </c>
      <c r="F64" s="22">
        <v>0.11607986</v>
      </c>
      <c r="G64" s="18">
        <v>5876.0</v>
      </c>
      <c r="H64" s="19">
        <v>661.0</v>
      </c>
      <c r="I64" s="20">
        <f t="shared" ref="I64:J64" si="64">G64/30</f>
        <v>195.8666667</v>
      </c>
      <c r="J64" s="20">
        <f t="shared" si="64"/>
        <v>22.03333333</v>
      </c>
      <c r="K64" s="20">
        <f t="shared" si="3"/>
        <v>487.3666667</v>
      </c>
    </row>
    <row r="65">
      <c r="A65" s="6">
        <v>10.0</v>
      </c>
      <c r="B65" s="5" t="s">
        <v>96</v>
      </c>
      <c r="C65" s="6">
        <v>3.0</v>
      </c>
      <c r="D65" s="6">
        <v>13353.0</v>
      </c>
      <c r="E65" s="1">
        <v>28.0</v>
      </c>
      <c r="F65" s="18">
        <v>0.0744197740457193</v>
      </c>
      <c r="G65" s="18">
        <v>2867.0</v>
      </c>
      <c r="H65" s="19">
        <v>460.0</v>
      </c>
      <c r="I65" s="20">
        <f t="shared" ref="I65:J65" si="65">G65/30</f>
        <v>95.56666667</v>
      </c>
      <c r="J65" s="20">
        <f t="shared" si="65"/>
        <v>15.33333333</v>
      </c>
      <c r="K65" s="20">
        <f t="shared" si="3"/>
        <v>445.1</v>
      </c>
    </row>
    <row r="66">
      <c r="A66" s="6">
        <v>35.0</v>
      </c>
      <c r="B66" s="5" t="s">
        <v>96</v>
      </c>
      <c r="C66" s="6">
        <v>7.0</v>
      </c>
      <c r="D66" s="6">
        <v>42631.0</v>
      </c>
      <c r="E66" s="1">
        <v>27.0</v>
      </c>
      <c r="F66" s="18">
        <v>0.009652293119456036</v>
      </c>
      <c r="G66" s="18">
        <v>107038.0</v>
      </c>
      <c r="H66" s="19">
        <v>9680.0</v>
      </c>
      <c r="I66" s="20">
        <f t="shared" ref="I66:J66" si="66">G66/30</f>
        <v>3567.933333</v>
      </c>
      <c r="J66" s="20">
        <f t="shared" si="66"/>
        <v>322.6666667</v>
      </c>
      <c r="K66" s="20">
        <f t="shared" si="3"/>
        <v>1421.033333</v>
      </c>
    </row>
    <row r="67">
      <c r="A67" s="6">
        <v>60.0</v>
      </c>
      <c r="B67" s="5" t="s">
        <v>96</v>
      </c>
      <c r="C67" s="6">
        <v>1.0</v>
      </c>
      <c r="D67" s="6">
        <v>7599.0</v>
      </c>
      <c r="E67" s="1">
        <v>27.0</v>
      </c>
      <c r="F67" s="18">
        <v>0.35610253907509315</v>
      </c>
      <c r="G67" s="18">
        <v>5387.0</v>
      </c>
      <c r="H67" s="19">
        <v>512.0</v>
      </c>
      <c r="I67" s="20">
        <f t="shared" ref="I67:J67" si="67">G67/30</f>
        <v>179.5666667</v>
      </c>
      <c r="J67" s="20">
        <f t="shared" si="67"/>
        <v>17.06666667</v>
      </c>
      <c r="K67" s="20">
        <f t="shared" si="3"/>
        <v>253.3</v>
      </c>
    </row>
    <row r="68">
      <c r="A68" s="6">
        <v>85.0</v>
      </c>
      <c r="B68" s="5" t="s">
        <v>96</v>
      </c>
      <c r="C68" s="6">
        <v>6.0</v>
      </c>
      <c r="D68" s="6">
        <v>69698.0</v>
      </c>
      <c r="E68" s="1">
        <v>27.0</v>
      </c>
      <c r="F68" s="18">
        <v>0.03988864792897</v>
      </c>
      <c r="G68" s="18">
        <v>483.0</v>
      </c>
      <c r="H68" s="19">
        <v>25.0</v>
      </c>
      <c r="I68" s="20">
        <f t="shared" ref="I68:J68" si="68">G68/30</f>
        <v>16.1</v>
      </c>
      <c r="J68" s="20">
        <f t="shared" si="68"/>
        <v>0.8333333333</v>
      </c>
      <c r="K68" s="20">
        <f t="shared" si="3"/>
        <v>2323.266667</v>
      </c>
    </row>
    <row r="69">
      <c r="A69" s="6">
        <v>110.0</v>
      </c>
      <c r="B69" s="5" t="s">
        <v>96</v>
      </c>
      <c r="C69" s="6">
        <v>5.0</v>
      </c>
      <c r="D69" s="6">
        <v>46429.0</v>
      </c>
      <c r="E69" s="1">
        <v>28.0</v>
      </c>
      <c r="F69" s="18">
        <v>0.04715781833385034</v>
      </c>
      <c r="G69" s="18">
        <v>2089.0</v>
      </c>
      <c r="H69" s="19">
        <v>70.0</v>
      </c>
      <c r="I69" s="20">
        <f t="shared" ref="I69:J69" si="69">G69/30</f>
        <v>69.63333333</v>
      </c>
      <c r="J69" s="20">
        <f t="shared" si="69"/>
        <v>2.333333333</v>
      </c>
      <c r="K69" s="20">
        <f t="shared" si="3"/>
        <v>1547.633333</v>
      </c>
    </row>
    <row r="70">
      <c r="A70" s="6">
        <v>135.0</v>
      </c>
      <c r="B70" s="5" t="s">
        <v>96</v>
      </c>
      <c r="C70" s="6">
        <v>2.0</v>
      </c>
      <c r="D70" s="6">
        <v>9220.0</v>
      </c>
      <c r="E70" s="1">
        <v>27.0</v>
      </c>
      <c r="F70" s="18">
        <v>0.26846519904780236</v>
      </c>
      <c r="G70" s="18">
        <v>1555.0</v>
      </c>
      <c r="H70" s="19">
        <v>106.0</v>
      </c>
      <c r="I70" s="20">
        <f t="shared" ref="I70:J70" si="70">G70/30</f>
        <v>51.83333333</v>
      </c>
      <c r="J70" s="20">
        <f t="shared" si="70"/>
        <v>3.533333333</v>
      </c>
      <c r="K70" s="20">
        <f t="shared" si="3"/>
        <v>307.3333333</v>
      </c>
    </row>
    <row r="71">
      <c r="A71" s="6">
        <v>160.0</v>
      </c>
      <c r="B71" s="5" t="s">
        <v>96</v>
      </c>
      <c r="C71" s="6">
        <v>4.0</v>
      </c>
      <c r="D71" s="6">
        <v>37177.0</v>
      </c>
      <c r="E71" s="1">
        <v>28.0</v>
      </c>
      <c r="F71" s="18">
        <v>0.05104721852470163</v>
      </c>
      <c r="G71" s="18">
        <v>3877.0</v>
      </c>
      <c r="H71" s="19">
        <v>518.0</v>
      </c>
      <c r="I71" s="20">
        <f t="shared" ref="I71:J71" si="71">G71/30</f>
        <v>129.2333333</v>
      </c>
      <c r="J71" s="20">
        <f t="shared" si="71"/>
        <v>17.26666667</v>
      </c>
      <c r="K71" s="20">
        <f t="shared" si="3"/>
        <v>1239.233333</v>
      </c>
    </row>
    <row r="72">
      <c r="A72" s="6">
        <v>11.0</v>
      </c>
      <c r="B72" s="5" t="s">
        <v>34</v>
      </c>
      <c r="C72" s="6">
        <v>3.0</v>
      </c>
      <c r="D72" s="6">
        <v>18125.0</v>
      </c>
      <c r="E72" s="1">
        <v>31.5</v>
      </c>
      <c r="F72" s="18">
        <v>0.031568828714697635</v>
      </c>
      <c r="G72" s="18">
        <v>2854.0</v>
      </c>
      <c r="H72" s="19">
        <v>450.0</v>
      </c>
      <c r="I72" s="20">
        <f t="shared" ref="I72:J72" si="72">G72/30</f>
        <v>95.13333333</v>
      </c>
      <c r="J72" s="20">
        <f t="shared" si="72"/>
        <v>15</v>
      </c>
      <c r="K72" s="20">
        <f t="shared" si="3"/>
        <v>604.1666667</v>
      </c>
    </row>
    <row r="73">
      <c r="A73" s="6">
        <v>36.0</v>
      </c>
      <c r="B73" s="5" t="s">
        <v>34</v>
      </c>
      <c r="C73" s="6">
        <v>7.0</v>
      </c>
      <c r="D73" s="6">
        <v>123252.0</v>
      </c>
      <c r="E73" s="1">
        <v>25.8</v>
      </c>
      <c r="F73" s="18">
        <v>0.01493042712932504</v>
      </c>
      <c r="G73" s="18">
        <v>2279.0</v>
      </c>
      <c r="H73" s="19">
        <v>106.0</v>
      </c>
      <c r="I73" s="20">
        <f t="shared" ref="I73:J73" si="73">G73/30</f>
        <v>75.96666667</v>
      </c>
      <c r="J73" s="20">
        <f t="shared" si="73"/>
        <v>3.533333333</v>
      </c>
      <c r="K73" s="20">
        <f t="shared" si="3"/>
        <v>4108.4</v>
      </c>
    </row>
    <row r="74">
      <c r="A74" s="6">
        <v>61.0</v>
      </c>
      <c r="B74" s="5" t="s">
        <v>34</v>
      </c>
      <c r="C74" s="6">
        <v>1.0</v>
      </c>
      <c r="D74" s="6">
        <v>9303.0</v>
      </c>
      <c r="E74" s="1">
        <v>32.6</v>
      </c>
      <c r="F74" s="18">
        <v>0.2956855718743896</v>
      </c>
      <c r="G74" s="18">
        <v>3164.0</v>
      </c>
      <c r="H74" s="19">
        <v>324.0</v>
      </c>
      <c r="I74" s="20">
        <f t="shared" ref="I74:J74" si="74">G74/30</f>
        <v>105.4666667</v>
      </c>
      <c r="J74" s="20">
        <f t="shared" si="74"/>
        <v>10.8</v>
      </c>
      <c r="K74" s="20">
        <f t="shared" si="3"/>
        <v>310.1</v>
      </c>
    </row>
    <row r="75">
      <c r="A75" s="6">
        <v>86.0</v>
      </c>
      <c r="B75" s="5" t="s">
        <v>34</v>
      </c>
      <c r="C75" s="6">
        <v>6.0</v>
      </c>
      <c r="D75" s="6">
        <v>121489.0</v>
      </c>
      <c r="E75" s="1">
        <v>24.8</v>
      </c>
      <c r="F75" s="18">
        <v>0.04587511900836229</v>
      </c>
      <c r="G75" s="18">
        <v>1373.0</v>
      </c>
      <c r="H75" s="19">
        <v>102.0</v>
      </c>
      <c r="I75" s="20">
        <f t="shared" ref="I75:J75" si="75">G75/30</f>
        <v>45.76666667</v>
      </c>
      <c r="J75" s="20">
        <f t="shared" si="75"/>
        <v>3.4</v>
      </c>
      <c r="K75" s="20">
        <f t="shared" si="3"/>
        <v>4049.633333</v>
      </c>
    </row>
    <row r="76">
      <c r="A76" s="6">
        <v>111.0</v>
      </c>
      <c r="B76" s="5" t="s">
        <v>34</v>
      </c>
      <c r="C76" s="6">
        <v>5.0</v>
      </c>
      <c r="D76" s="6">
        <v>87864.0</v>
      </c>
      <c r="E76" s="1">
        <v>25.9</v>
      </c>
      <c r="F76" s="18">
        <v>0.046708441148006465</v>
      </c>
      <c r="G76" s="18">
        <v>1472.0</v>
      </c>
      <c r="H76" s="19">
        <v>195.0</v>
      </c>
      <c r="I76" s="20">
        <f t="shared" ref="I76:J76" si="76">G76/30</f>
        <v>49.06666667</v>
      </c>
      <c r="J76" s="20">
        <f t="shared" si="76"/>
        <v>6.5</v>
      </c>
      <c r="K76" s="20">
        <f t="shared" si="3"/>
        <v>2928.8</v>
      </c>
    </row>
    <row r="77">
      <c r="A77" s="6">
        <v>136.0</v>
      </c>
      <c r="B77" s="5" t="s">
        <v>34</v>
      </c>
      <c r="C77" s="6">
        <v>2.0</v>
      </c>
      <c r="D77" s="6">
        <v>13509.0</v>
      </c>
      <c r="E77" s="1">
        <v>32.9</v>
      </c>
      <c r="F77" s="18">
        <v>0.33508198124845623</v>
      </c>
      <c r="G77" s="18">
        <v>630.0</v>
      </c>
      <c r="H77" s="19">
        <v>46.0</v>
      </c>
      <c r="I77" s="20">
        <f t="shared" ref="I77:J77" si="77">G77/30</f>
        <v>21</v>
      </c>
      <c r="J77" s="20">
        <f t="shared" si="77"/>
        <v>1.533333333</v>
      </c>
      <c r="K77" s="20">
        <f t="shared" si="3"/>
        <v>450.3</v>
      </c>
    </row>
    <row r="78">
      <c r="A78" s="6">
        <v>161.0</v>
      </c>
      <c r="B78" s="5" t="s">
        <v>34</v>
      </c>
      <c r="C78" s="6">
        <v>4.0</v>
      </c>
      <c r="D78" s="6">
        <v>90083.0</v>
      </c>
      <c r="E78" s="1">
        <v>29.0</v>
      </c>
      <c r="F78" s="18">
        <v>0.03743372568915416</v>
      </c>
      <c r="G78" s="18">
        <v>1681.0</v>
      </c>
      <c r="H78" s="19">
        <v>103.0</v>
      </c>
      <c r="I78" s="20">
        <f t="shared" ref="I78:J78" si="78">G78/30</f>
        <v>56.03333333</v>
      </c>
      <c r="J78" s="20">
        <f t="shared" si="78"/>
        <v>3.433333333</v>
      </c>
      <c r="K78" s="20">
        <f t="shared" si="3"/>
        <v>3002.766667</v>
      </c>
    </row>
    <row r="79">
      <c r="A79" s="6">
        <v>12.0</v>
      </c>
      <c r="B79" s="5" t="s">
        <v>97</v>
      </c>
      <c r="C79" s="6">
        <v>3.0</v>
      </c>
      <c r="D79" s="6">
        <v>8607.0</v>
      </c>
      <c r="E79" s="1">
        <v>23.0</v>
      </c>
      <c r="F79" s="18">
        <v>0.07176573690435553</v>
      </c>
      <c r="G79" s="18">
        <v>744.0</v>
      </c>
      <c r="H79" s="19">
        <v>39.0</v>
      </c>
      <c r="I79" s="20">
        <f t="shared" ref="I79:J79" si="79">G79/30</f>
        <v>24.8</v>
      </c>
      <c r="J79" s="20">
        <f t="shared" si="79"/>
        <v>1.3</v>
      </c>
      <c r="K79" s="20">
        <f t="shared" si="3"/>
        <v>286.9</v>
      </c>
    </row>
    <row r="80">
      <c r="A80" s="6">
        <v>37.0</v>
      </c>
      <c r="B80" s="5" t="s">
        <v>97</v>
      </c>
      <c r="C80" s="6">
        <v>7.0</v>
      </c>
      <c r="D80" s="6">
        <v>148117.0</v>
      </c>
      <c r="E80" s="1">
        <v>18.0</v>
      </c>
      <c r="F80" s="18">
        <v>0.012082446428674221</v>
      </c>
      <c r="G80" s="18">
        <v>7064.0</v>
      </c>
      <c r="H80" s="19">
        <v>522.0</v>
      </c>
      <c r="I80" s="20">
        <f t="shared" ref="I80:J80" si="80">G80/30</f>
        <v>235.4666667</v>
      </c>
      <c r="J80" s="20">
        <f t="shared" si="80"/>
        <v>17.4</v>
      </c>
      <c r="K80" s="20">
        <f t="shared" si="3"/>
        <v>4937.233333</v>
      </c>
    </row>
    <row r="81">
      <c r="A81" s="6">
        <v>62.0</v>
      </c>
      <c r="B81" s="5" t="s">
        <v>97</v>
      </c>
      <c r="C81" s="6">
        <v>1.0</v>
      </c>
      <c r="D81" s="6">
        <v>12344.0</v>
      </c>
      <c r="E81" s="1">
        <v>29.0</v>
      </c>
      <c r="F81" s="18">
        <v>0.32950436699430663</v>
      </c>
      <c r="G81" s="18">
        <v>1228.0</v>
      </c>
      <c r="H81" s="19">
        <v>61.0</v>
      </c>
      <c r="I81" s="20">
        <f t="shared" ref="I81:J81" si="81">G81/30</f>
        <v>40.93333333</v>
      </c>
      <c r="J81" s="20">
        <f t="shared" si="81"/>
        <v>2.033333333</v>
      </c>
      <c r="K81" s="20">
        <f t="shared" si="3"/>
        <v>411.4666667</v>
      </c>
    </row>
    <row r="82">
      <c r="A82" s="6">
        <v>87.0</v>
      </c>
      <c r="B82" s="5" t="s">
        <v>97</v>
      </c>
      <c r="C82" s="6">
        <v>6.0</v>
      </c>
      <c r="D82" s="6">
        <v>262118.0</v>
      </c>
      <c r="E82" s="1">
        <v>16.0</v>
      </c>
      <c r="F82" s="18">
        <v>0.05858769312075135</v>
      </c>
      <c r="G82" s="18">
        <v>1687.0</v>
      </c>
      <c r="H82" s="19">
        <v>106.0</v>
      </c>
      <c r="I82" s="20">
        <f t="shared" ref="I82:J82" si="82">G82/30</f>
        <v>56.23333333</v>
      </c>
      <c r="J82" s="20">
        <f t="shared" si="82"/>
        <v>3.533333333</v>
      </c>
      <c r="K82" s="20">
        <f t="shared" si="3"/>
        <v>8737.266667</v>
      </c>
    </row>
    <row r="83">
      <c r="A83" s="6">
        <v>112.0</v>
      </c>
      <c r="B83" s="5" t="s">
        <v>97</v>
      </c>
      <c r="C83" s="6">
        <v>5.0</v>
      </c>
      <c r="D83" s="6">
        <v>184977.0</v>
      </c>
      <c r="E83" s="1">
        <v>16.0</v>
      </c>
      <c r="F83" s="18">
        <v>0.05079704938485666</v>
      </c>
      <c r="G83" s="18">
        <v>1155.0</v>
      </c>
      <c r="H83" s="19">
        <v>96.0</v>
      </c>
      <c r="I83" s="20">
        <f t="shared" ref="I83:J83" si="83">G83/30</f>
        <v>38.5</v>
      </c>
      <c r="J83" s="20">
        <f t="shared" si="83"/>
        <v>3.2</v>
      </c>
      <c r="K83" s="20">
        <f t="shared" si="3"/>
        <v>6165.9</v>
      </c>
    </row>
    <row r="84">
      <c r="A84" s="6">
        <v>137.0</v>
      </c>
      <c r="B84" s="5" t="s">
        <v>97</v>
      </c>
      <c r="C84" s="6">
        <v>2.0</v>
      </c>
      <c r="D84" s="6">
        <v>18237.0</v>
      </c>
      <c r="E84" s="1">
        <v>27.0</v>
      </c>
      <c r="F84" s="18">
        <v>0.2876639955467107</v>
      </c>
      <c r="G84" s="18">
        <v>2594.0</v>
      </c>
      <c r="H84" s="19">
        <v>138.0</v>
      </c>
      <c r="I84" s="20">
        <f t="shared" ref="I84:J84" si="84">G84/30</f>
        <v>86.46666667</v>
      </c>
      <c r="J84" s="20">
        <f t="shared" si="84"/>
        <v>4.6</v>
      </c>
      <c r="K84" s="20">
        <f t="shared" si="3"/>
        <v>607.9</v>
      </c>
    </row>
    <row r="85">
      <c r="A85" s="6">
        <v>162.0</v>
      </c>
      <c r="B85" s="5" t="s">
        <v>97</v>
      </c>
      <c r="C85" s="6">
        <v>4.0</v>
      </c>
      <c r="D85" s="6">
        <v>79743.0</v>
      </c>
      <c r="E85" s="1">
        <v>19.0</v>
      </c>
      <c r="F85" s="18">
        <v>0.046311612384420706</v>
      </c>
      <c r="G85" s="18">
        <v>357.0</v>
      </c>
      <c r="H85" s="19">
        <v>23.0</v>
      </c>
      <c r="I85" s="20">
        <f t="shared" ref="I85:J85" si="85">G85/30</f>
        <v>11.9</v>
      </c>
      <c r="J85" s="20">
        <f t="shared" si="85"/>
        <v>0.7666666667</v>
      </c>
      <c r="K85" s="20">
        <f t="shared" si="3"/>
        <v>2658.1</v>
      </c>
    </row>
    <row r="86">
      <c r="A86" s="6">
        <v>13.0</v>
      </c>
      <c r="B86" s="5" t="s">
        <v>38</v>
      </c>
      <c r="C86" s="6">
        <v>3.0</v>
      </c>
      <c r="D86" s="6">
        <v>25420.0</v>
      </c>
      <c r="E86" s="1">
        <v>30.0</v>
      </c>
      <c r="F86" s="1">
        <v>0.1142803</v>
      </c>
      <c r="G86" s="18">
        <v>980.0</v>
      </c>
      <c r="H86" s="18">
        <v>48.0</v>
      </c>
      <c r="I86" s="20">
        <f t="shared" ref="I86:J86" si="86">G86/30</f>
        <v>32.66666667</v>
      </c>
      <c r="J86" s="20">
        <f t="shared" si="86"/>
        <v>1.6</v>
      </c>
      <c r="K86" s="20">
        <f t="shared" si="3"/>
        <v>847.3333333</v>
      </c>
    </row>
    <row r="87">
      <c r="A87" s="6">
        <v>38.0</v>
      </c>
      <c r="B87" s="5" t="s">
        <v>38</v>
      </c>
      <c r="C87" s="6">
        <v>7.0</v>
      </c>
      <c r="D87" s="6">
        <v>106889.0</v>
      </c>
      <c r="E87" s="1">
        <v>29.0</v>
      </c>
      <c r="F87" s="1">
        <v>0.04528523</v>
      </c>
      <c r="G87" s="18">
        <v>1096.0</v>
      </c>
      <c r="H87" s="18">
        <v>194.0</v>
      </c>
      <c r="I87" s="20">
        <f t="shared" ref="I87:J87" si="87">G87/30</f>
        <v>36.53333333</v>
      </c>
      <c r="J87" s="20">
        <f t="shared" si="87"/>
        <v>6.466666667</v>
      </c>
      <c r="K87" s="20">
        <f t="shared" si="3"/>
        <v>3562.966667</v>
      </c>
    </row>
    <row r="88">
      <c r="A88" s="6">
        <v>63.0</v>
      </c>
      <c r="B88" s="5" t="s">
        <v>38</v>
      </c>
      <c r="C88" s="6">
        <v>1.0</v>
      </c>
      <c r="D88" s="6">
        <v>15127.0</v>
      </c>
      <c r="E88" s="1">
        <v>29.0</v>
      </c>
      <c r="F88" s="1">
        <v>0.043983464</v>
      </c>
      <c r="G88" s="18">
        <v>2767.0</v>
      </c>
      <c r="H88" s="18">
        <v>157.0</v>
      </c>
      <c r="I88" s="20">
        <f t="shared" ref="I88:J88" si="88">G88/30</f>
        <v>92.23333333</v>
      </c>
      <c r="J88" s="20">
        <f t="shared" si="88"/>
        <v>5.233333333</v>
      </c>
      <c r="K88" s="20">
        <f t="shared" si="3"/>
        <v>504.2333333</v>
      </c>
    </row>
    <row r="89">
      <c r="A89" s="6">
        <v>88.0</v>
      </c>
      <c r="B89" s="5" t="s">
        <v>38</v>
      </c>
      <c r="C89" s="6">
        <v>6.0</v>
      </c>
      <c r="D89" s="6">
        <v>225730.0</v>
      </c>
      <c r="E89" s="1">
        <v>29.0</v>
      </c>
      <c r="F89" s="1">
        <v>0.112500449</v>
      </c>
      <c r="G89" s="18">
        <v>2130.0</v>
      </c>
      <c r="H89" s="18">
        <v>107.0</v>
      </c>
      <c r="I89" s="20">
        <f t="shared" ref="I89:J89" si="89">G89/30</f>
        <v>71</v>
      </c>
      <c r="J89" s="20">
        <f t="shared" si="89"/>
        <v>3.566666667</v>
      </c>
      <c r="K89" s="20">
        <f t="shared" si="3"/>
        <v>7524.333333</v>
      </c>
    </row>
    <row r="90">
      <c r="A90" s="6">
        <v>113.0</v>
      </c>
      <c r="B90" s="5" t="s">
        <v>38</v>
      </c>
      <c r="C90" s="6">
        <v>5.0</v>
      </c>
      <c r="D90" s="6">
        <v>190895.0</v>
      </c>
      <c r="E90" s="1">
        <v>29.0</v>
      </c>
      <c r="F90" s="1">
        <v>0.152010794</v>
      </c>
      <c r="G90" s="18">
        <v>1180.0</v>
      </c>
      <c r="H90" s="18">
        <v>98.0</v>
      </c>
      <c r="I90" s="20">
        <f t="shared" ref="I90:J90" si="90">G90/30</f>
        <v>39.33333333</v>
      </c>
      <c r="J90" s="20">
        <f t="shared" si="90"/>
        <v>3.266666667</v>
      </c>
      <c r="K90" s="20">
        <f t="shared" si="3"/>
        <v>6363.166667</v>
      </c>
    </row>
    <row r="91">
      <c r="A91" s="6">
        <v>138.0</v>
      </c>
      <c r="B91" s="5" t="s">
        <v>38</v>
      </c>
      <c r="C91" s="6">
        <v>2.0</v>
      </c>
      <c r="D91" s="6">
        <v>29733.0</v>
      </c>
      <c r="E91" s="1">
        <v>29.0</v>
      </c>
      <c r="F91" s="1">
        <v>0.075256934</v>
      </c>
      <c r="G91" s="18">
        <v>14313.0</v>
      </c>
      <c r="H91" s="18">
        <v>947.0</v>
      </c>
      <c r="I91" s="20">
        <f t="shared" ref="I91:J91" si="91">G91/30</f>
        <v>477.1</v>
      </c>
      <c r="J91" s="20">
        <f t="shared" si="91"/>
        <v>31.56666667</v>
      </c>
      <c r="K91" s="20">
        <f t="shared" si="3"/>
        <v>991.1</v>
      </c>
    </row>
    <row r="92">
      <c r="A92" s="6">
        <v>163.0</v>
      </c>
      <c r="B92" s="5" t="s">
        <v>38</v>
      </c>
      <c r="C92" s="6">
        <v>4.0</v>
      </c>
      <c r="D92" s="6">
        <v>186219.0</v>
      </c>
      <c r="E92" s="1">
        <v>29.0</v>
      </c>
      <c r="F92" s="1">
        <v>0.144519646</v>
      </c>
      <c r="G92" s="18">
        <v>2120.0</v>
      </c>
      <c r="H92" s="18">
        <v>101.0</v>
      </c>
      <c r="I92" s="20">
        <f t="shared" ref="I92:J92" si="92">G92/30</f>
        <v>70.66666667</v>
      </c>
      <c r="J92" s="20">
        <f t="shared" si="92"/>
        <v>3.366666667</v>
      </c>
      <c r="K92" s="20">
        <f t="shared" si="3"/>
        <v>6207.3</v>
      </c>
    </row>
    <row r="93">
      <c r="A93" s="6">
        <v>14.0</v>
      </c>
      <c r="B93" s="5" t="s">
        <v>40</v>
      </c>
      <c r="C93" s="6">
        <v>3.0</v>
      </c>
      <c r="D93" s="6">
        <v>12951.0</v>
      </c>
      <c r="E93" s="1">
        <v>30.0</v>
      </c>
      <c r="F93" s="1">
        <v>0.037528593</v>
      </c>
      <c r="G93" s="18">
        <v>145.0</v>
      </c>
      <c r="H93" s="18">
        <v>11.0</v>
      </c>
      <c r="I93" s="20">
        <f t="shared" ref="I93:J93" si="93">G93/30</f>
        <v>4.833333333</v>
      </c>
      <c r="J93" s="20">
        <f t="shared" si="93"/>
        <v>0.3666666667</v>
      </c>
      <c r="K93" s="20">
        <f t="shared" si="3"/>
        <v>431.7</v>
      </c>
    </row>
    <row r="94">
      <c r="A94" s="6">
        <v>39.0</v>
      </c>
      <c r="B94" s="5" t="s">
        <v>40</v>
      </c>
      <c r="C94" s="6">
        <v>7.0</v>
      </c>
      <c r="D94" s="6">
        <v>76148.0</v>
      </c>
      <c r="E94" s="1">
        <v>24.0</v>
      </c>
      <c r="F94" s="1">
        <v>0.035397269</v>
      </c>
      <c r="G94" s="18">
        <v>1690.0</v>
      </c>
      <c r="H94" s="18">
        <v>61.0</v>
      </c>
      <c r="I94" s="20">
        <f t="shared" ref="I94:J94" si="94">G94/30</f>
        <v>56.33333333</v>
      </c>
      <c r="J94" s="20">
        <f t="shared" si="94"/>
        <v>2.033333333</v>
      </c>
      <c r="K94" s="20">
        <f t="shared" si="3"/>
        <v>2538.266667</v>
      </c>
    </row>
    <row r="95">
      <c r="A95" s="6">
        <v>64.0</v>
      </c>
      <c r="B95" s="5" t="s">
        <v>40</v>
      </c>
      <c r="C95" s="6">
        <v>1.0</v>
      </c>
      <c r="D95" s="6">
        <v>11542.0</v>
      </c>
      <c r="E95" s="1">
        <v>31.0</v>
      </c>
      <c r="F95" s="1">
        <v>0.051014457</v>
      </c>
      <c r="G95" s="18">
        <v>370.0</v>
      </c>
      <c r="H95" s="18">
        <v>31.0</v>
      </c>
      <c r="I95" s="20">
        <f t="shared" ref="I95:J95" si="95">G95/30</f>
        <v>12.33333333</v>
      </c>
      <c r="J95" s="20">
        <f t="shared" si="95"/>
        <v>1.033333333</v>
      </c>
      <c r="K95" s="20">
        <f t="shared" si="3"/>
        <v>384.7333333</v>
      </c>
    </row>
    <row r="96">
      <c r="A96" s="6">
        <v>89.0</v>
      </c>
      <c r="B96" s="5" t="s">
        <v>40</v>
      </c>
      <c r="C96" s="6">
        <v>6.0</v>
      </c>
      <c r="D96" s="6">
        <v>158967.0</v>
      </c>
      <c r="E96" s="1">
        <v>24.0</v>
      </c>
      <c r="F96" s="1">
        <v>0.058204431</v>
      </c>
      <c r="G96" s="18">
        <v>1569.0</v>
      </c>
      <c r="H96" s="18">
        <v>162.0</v>
      </c>
      <c r="I96" s="20">
        <f t="shared" ref="I96:J96" si="96">G96/30</f>
        <v>52.3</v>
      </c>
      <c r="J96" s="20">
        <f t="shared" si="96"/>
        <v>5.4</v>
      </c>
      <c r="K96" s="20">
        <f t="shared" si="3"/>
        <v>5298.9</v>
      </c>
    </row>
    <row r="97">
      <c r="A97" s="6">
        <v>114.0</v>
      </c>
      <c r="B97" s="5" t="s">
        <v>40</v>
      </c>
      <c r="C97" s="6">
        <v>5.0</v>
      </c>
      <c r="D97" s="6">
        <v>135090.0</v>
      </c>
      <c r="E97" s="1">
        <v>26.0</v>
      </c>
      <c r="F97" s="1">
        <v>0.092218551</v>
      </c>
      <c r="G97" s="18">
        <v>1838.0</v>
      </c>
      <c r="H97" s="18">
        <v>197.0</v>
      </c>
      <c r="I97" s="20">
        <f t="shared" ref="I97:J97" si="97">G97/30</f>
        <v>61.26666667</v>
      </c>
      <c r="J97" s="20">
        <f t="shared" si="97"/>
        <v>6.566666667</v>
      </c>
      <c r="K97" s="20">
        <f t="shared" si="3"/>
        <v>4503</v>
      </c>
    </row>
    <row r="98">
      <c r="A98" s="6">
        <v>139.0</v>
      </c>
      <c r="B98" s="5" t="s">
        <v>40</v>
      </c>
      <c r="C98" s="6">
        <v>2.0</v>
      </c>
      <c r="D98" s="6">
        <v>14695.0</v>
      </c>
      <c r="E98" s="1">
        <v>31.0</v>
      </c>
      <c r="F98" s="1">
        <v>0.062161009</v>
      </c>
      <c r="G98" s="18">
        <v>1299.0</v>
      </c>
      <c r="H98" s="18">
        <v>70.0</v>
      </c>
      <c r="I98" s="20">
        <f t="shared" ref="I98:J98" si="98">G98/30</f>
        <v>43.3</v>
      </c>
      <c r="J98" s="20">
        <f t="shared" si="98"/>
        <v>2.333333333</v>
      </c>
      <c r="K98" s="20">
        <f t="shared" si="3"/>
        <v>489.8333333</v>
      </c>
    </row>
    <row r="99">
      <c r="A99" s="6">
        <v>164.0</v>
      </c>
      <c r="B99" s="5" t="s">
        <v>40</v>
      </c>
      <c r="C99" s="6">
        <v>4.0</v>
      </c>
      <c r="D99" s="6">
        <v>115444.0</v>
      </c>
      <c r="E99" s="1">
        <v>27.0</v>
      </c>
      <c r="F99" s="1">
        <v>0.132164516</v>
      </c>
      <c r="G99" s="18">
        <v>1341.0</v>
      </c>
      <c r="H99" s="18">
        <v>69.0</v>
      </c>
      <c r="I99" s="20">
        <f t="shared" ref="I99:J99" si="99">G99/30</f>
        <v>44.7</v>
      </c>
      <c r="J99" s="20">
        <f t="shared" si="99"/>
        <v>2.3</v>
      </c>
      <c r="K99" s="20">
        <f t="shared" si="3"/>
        <v>3848.133333</v>
      </c>
    </row>
    <row r="100">
      <c r="A100" s="6">
        <v>15.0</v>
      </c>
      <c r="B100" s="5" t="s">
        <v>42</v>
      </c>
      <c r="C100" s="6">
        <v>3.0</v>
      </c>
      <c r="D100" s="6">
        <v>419543.0</v>
      </c>
      <c r="E100" s="1">
        <v>25.0</v>
      </c>
      <c r="F100" s="1">
        <v>0.122504291</v>
      </c>
      <c r="G100" s="18">
        <v>358.0</v>
      </c>
      <c r="H100" s="18">
        <v>21.0</v>
      </c>
      <c r="I100" s="20">
        <f t="shared" ref="I100:J100" si="100">G100/30</f>
        <v>11.93333333</v>
      </c>
      <c r="J100" s="20">
        <f t="shared" si="100"/>
        <v>0.7</v>
      </c>
      <c r="K100" s="20">
        <f t="shared" si="3"/>
        <v>13984.76667</v>
      </c>
    </row>
    <row r="101">
      <c r="A101" s="6">
        <v>40.0</v>
      </c>
      <c r="B101" s="5" t="s">
        <v>42</v>
      </c>
      <c r="C101" s="6">
        <v>7.0</v>
      </c>
      <c r="D101" s="6">
        <v>1045760.0</v>
      </c>
      <c r="E101" s="1">
        <v>19.0</v>
      </c>
      <c r="F101" s="1">
        <v>0.016950611</v>
      </c>
      <c r="G101" s="18">
        <v>135.0</v>
      </c>
      <c r="H101" s="18">
        <v>31.0</v>
      </c>
      <c r="I101" s="20">
        <f t="shared" ref="I101:J101" si="101">G101/30</f>
        <v>4.5</v>
      </c>
      <c r="J101" s="20">
        <f t="shared" si="101"/>
        <v>1.033333333</v>
      </c>
      <c r="K101" s="20">
        <f t="shared" si="3"/>
        <v>34858.66667</v>
      </c>
    </row>
    <row r="102">
      <c r="A102" s="6">
        <v>65.0</v>
      </c>
      <c r="B102" s="5" t="s">
        <v>42</v>
      </c>
      <c r="C102" s="6">
        <v>1.0</v>
      </c>
      <c r="D102" s="6">
        <v>123684.0</v>
      </c>
      <c r="E102" s="1">
        <v>27.0</v>
      </c>
      <c r="F102" s="1">
        <v>0.073298549</v>
      </c>
      <c r="G102" s="18">
        <v>1288.0</v>
      </c>
      <c r="H102" s="18">
        <v>67.0</v>
      </c>
      <c r="I102" s="20">
        <f t="shared" ref="I102:J102" si="102">G102/30</f>
        <v>42.93333333</v>
      </c>
      <c r="J102" s="20">
        <f t="shared" si="102"/>
        <v>2.233333333</v>
      </c>
      <c r="K102" s="20">
        <f t="shared" si="3"/>
        <v>4122.8</v>
      </c>
    </row>
    <row r="103">
      <c r="A103" s="6">
        <v>90.0</v>
      </c>
      <c r="B103" s="5" t="s">
        <v>42</v>
      </c>
      <c r="C103" s="6">
        <v>6.0</v>
      </c>
      <c r="D103" s="6">
        <v>2686485.0</v>
      </c>
      <c r="E103" s="1">
        <v>19.0</v>
      </c>
      <c r="F103" s="1">
        <v>0.118538859</v>
      </c>
      <c r="G103" s="18">
        <v>2891.0</v>
      </c>
      <c r="H103" s="18">
        <v>261.0</v>
      </c>
      <c r="I103" s="20">
        <f t="shared" ref="I103:J103" si="103">G103/30</f>
        <v>96.36666667</v>
      </c>
      <c r="J103" s="20">
        <f t="shared" si="103"/>
        <v>8.7</v>
      </c>
      <c r="K103" s="20">
        <f t="shared" si="3"/>
        <v>89549.5</v>
      </c>
    </row>
    <row r="104">
      <c r="A104" s="6">
        <v>115.0</v>
      </c>
      <c r="B104" s="5" t="s">
        <v>42</v>
      </c>
      <c r="C104" s="6">
        <v>5.0</v>
      </c>
      <c r="D104" s="6">
        <v>1291192.0</v>
      </c>
      <c r="E104" s="1">
        <v>20.0</v>
      </c>
      <c r="F104" s="1">
        <v>0.117652864</v>
      </c>
      <c r="G104" s="18">
        <v>1538.0</v>
      </c>
      <c r="H104" s="18">
        <v>95.0</v>
      </c>
      <c r="I104" s="20">
        <f t="shared" ref="I104:J104" si="104">G104/30</f>
        <v>51.26666667</v>
      </c>
      <c r="J104" s="20">
        <f t="shared" si="104"/>
        <v>3.166666667</v>
      </c>
      <c r="K104" s="20">
        <f t="shared" si="3"/>
        <v>43039.73333</v>
      </c>
    </row>
    <row r="105">
      <c r="A105" s="6">
        <v>140.0</v>
      </c>
      <c r="B105" s="5" t="s">
        <v>42</v>
      </c>
      <c r="C105" s="6">
        <v>2.0</v>
      </c>
      <c r="D105" s="6">
        <v>373961.0</v>
      </c>
      <c r="E105" s="1">
        <v>27.0</v>
      </c>
      <c r="F105" s="1">
        <v>0.086182553</v>
      </c>
      <c r="G105" s="18">
        <v>17028.0</v>
      </c>
      <c r="H105" s="18">
        <v>1426.0</v>
      </c>
      <c r="I105" s="20">
        <f t="shared" ref="I105:J105" si="105">G105/30</f>
        <v>567.6</v>
      </c>
      <c r="J105" s="20">
        <f t="shared" si="105"/>
        <v>47.53333333</v>
      </c>
      <c r="K105" s="20">
        <f t="shared" si="3"/>
        <v>12465.36667</v>
      </c>
    </row>
    <row r="106">
      <c r="A106" s="6">
        <v>165.0</v>
      </c>
      <c r="B106" s="5" t="s">
        <v>42</v>
      </c>
      <c r="C106" s="6">
        <v>4.0</v>
      </c>
      <c r="D106" s="6">
        <v>1141498.0</v>
      </c>
      <c r="E106" s="1">
        <v>22.0</v>
      </c>
      <c r="F106" s="1">
        <v>0.103685586</v>
      </c>
      <c r="G106" s="18">
        <v>1618.0</v>
      </c>
      <c r="H106" s="18">
        <v>116.0</v>
      </c>
      <c r="I106" s="20">
        <f t="shared" ref="I106:J106" si="106">G106/30</f>
        <v>53.93333333</v>
      </c>
      <c r="J106" s="20">
        <f t="shared" si="106"/>
        <v>3.866666667</v>
      </c>
      <c r="K106" s="20">
        <f t="shared" si="3"/>
        <v>38049.93333</v>
      </c>
    </row>
    <row r="107">
      <c r="A107" s="6">
        <v>16.0</v>
      </c>
      <c r="B107" s="5" t="s">
        <v>44</v>
      </c>
      <c r="C107" s="6">
        <v>3.0</v>
      </c>
      <c r="D107" s="6">
        <v>12504.0</v>
      </c>
      <c r="E107" s="1">
        <v>29.0</v>
      </c>
      <c r="F107" s="1">
        <v>0.145840445</v>
      </c>
      <c r="G107" s="18">
        <v>3213.0</v>
      </c>
      <c r="H107" s="18">
        <v>166.0</v>
      </c>
      <c r="I107" s="20">
        <f t="shared" ref="I107:J107" si="107">G107/30</f>
        <v>107.1</v>
      </c>
      <c r="J107" s="20">
        <f t="shared" si="107"/>
        <v>5.533333333</v>
      </c>
      <c r="K107" s="20">
        <f t="shared" si="3"/>
        <v>416.8</v>
      </c>
    </row>
    <row r="108">
      <c r="A108" s="6">
        <v>41.0</v>
      </c>
      <c r="B108" s="5" t="s">
        <v>44</v>
      </c>
      <c r="C108" s="6">
        <v>7.0</v>
      </c>
      <c r="D108" s="6">
        <v>54217.0</v>
      </c>
      <c r="E108" s="1">
        <v>35.0</v>
      </c>
      <c r="F108" s="1">
        <v>0.054550897</v>
      </c>
      <c r="G108" s="18">
        <v>1814.0</v>
      </c>
      <c r="H108" s="18">
        <v>218.0</v>
      </c>
      <c r="I108" s="20">
        <f t="shared" ref="I108:J108" si="108">G108/30</f>
        <v>60.46666667</v>
      </c>
      <c r="J108" s="20">
        <f t="shared" si="108"/>
        <v>7.266666667</v>
      </c>
      <c r="K108" s="20">
        <f t="shared" si="3"/>
        <v>1807.233333</v>
      </c>
    </row>
    <row r="109">
      <c r="A109" s="6">
        <v>66.0</v>
      </c>
      <c r="B109" s="5" t="s">
        <v>44</v>
      </c>
      <c r="C109" s="6">
        <v>1.0</v>
      </c>
      <c r="D109" s="6">
        <v>7001.0</v>
      </c>
      <c r="E109" s="1">
        <v>25.0</v>
      </c>
      <c r="F109" s="1">
        <v>0.097159516</v>
      </c>
      <c r="G109" s="18">
        <v>4727.0</v>
      </c>
      <c r="H109" s="18">
        <v>298.0</v>
      </c>
      <c r="I109" s="20">
        <f t="shared" ref="I109:J109" si="109">G109/30</f>
        <v>157.5666667</v>
      </c>
      <c r="J109" s="20">
        <f t="shared" si="109"/>
        <v>9.933333333</v>
      </c>
      <c r="K109" s="20">
        <f t="shared" si="3"/>
        <v>233.3666667</v>
      </c>
    </row>
    <row r="110">
      <c r="A110" s="6">
        <v>91.0</v>
      </c>
      <c r="B110" s="5" t="s">
        <v>44</v>
      </c>
      <c r="C110" s="6">
        <v>6.0</v>
      </c>
      <c r="D110" s="6">
        <v>116507.0</v>
      </c>
      <c r="E110" s="1">
        <v>35.0</v>
      </c>
      <c r="F110" s="1">
        <v>0.091368776</v>
      </c>
      <c r="G110" s="18">
        <v>554.0</v>
      </c>
      <c r="H110" s="18">
        <v>46.0</v>
      </c>
      <c r="I110" s="20">
        <f t="shared" ref="I110:J110" si="110">G110/30</f>
        <v>18.46666667</v>
      </c>
      <c r="J110" s="20">
        <f t="shared" si="110"/>
        <v>1.533333333</v>
      </c>
      <c r="K110" s="20">
        <f t="shared" si="3"/>
        <v>3883.566667</v>
      </c>
    </row>
    <row r="111">
      <c r="A111" s="6">
        <v>116.0</v>
      </c>
      <c r="B111" s="5" t="s">
        <v>44</v>
      </c>
      <c r="C111" s="6">
        <v>5.0</v>
      </c>
      <c r="D111" s="6">
        <v>37271.0</v>
      </c>
      <c r="E111" s="1">
        <v>34.0</v>
      </c>
      <c r="F111" s="1">
        <v>0.121311497</v>
      </c>
      <c r="G111" s="18">
        <v>1282.0</v>
      </c>
      <c r="H111" s="18">
        <v>155.0</v>
      </c>
      <c r="I111" s="20">
        <f t="shared" ref="I111:J111" si="111">G111/30</f>
        <v>42.73333333</v>
      </c>
      <c r="J111" s="20">
        <f t="shared" si="111"/>
        <v>5.166666667</v>
      </c>
      <c r="K111" s="20">
        <f t="shared" si="3"/>
        <v>1242.366667</v>
      </c>
    </row>
    <row r="112">
      <c r="A112" s="6">
        <v>141.0</v>
      </c>
      <c r="B112" s="5" t="s">
        <v>44</v>
      </c>
      <c r="C112" s="6">
        <v>2.0</v>
      </c>
      <c r="D112" s="6">
        <v>15749.0</v>
      </c>
      <c r="E112" s="1">
        <v>28.0</v>
      </c>
      <c r="F112" s="1">
        <v>0.065634117</v>
      </c>
      <c r="G112" s="18">
        <v>2085.0</v>
      </c>
      <c r="H112" s="18">
        <v>385.0</v>
      </c>
      <c r="I112" s="20">
        <f t="shared" ref="I112:J112" si="112">G112/30</f>
        <v>69.5</v>
      </c>
      <c r="J112" s="20">
        <f t="shared" si="112"/>
        <v>12.83333333</v>
      </c>
      <c r="K112" s="20">
        <f t="shared" si="3"/>
        <v>524.9666667</v>
      </c>
    </row>
    <row r="113">
      <c r="A113" s="6">
        <v>166.0</v>
      </c>
      <c r="B113" s="5" t="s">
        <v>44</v>
      </c>
      <c r="C113" s="6">
        <v>4.0</v>
      </c>
      <c r="D113" s="6">
        <v>43893.0</v>
      </c>
      <c r="E113" s="1">
        <v>32.0</v>
      </c>
      <c r="F113" s="1">
        <v>0.107050284</v>
      </c>
      <c r="G113" s="18">
        <v>5806.0</v>
      </c>
      <c r="H113" s="18">
        <v>534.0</v>
      </c>
      <c r="I113" s="20">
        <f t="shared" ref="I113:J113" si="113">G113/30</f>
        <v>193.5333333</v>
      </c>
      <c r="J113" s="20">
        <f t="shared" si="113"/>
        <v>17.8</v>
      </c>
      <c r="K113" s="20">
        <f t="shared" si="3"/>
        <v>1463.1</v>
      </c>
    </row>
    <row r="114">
      <c r="A114" s="6">
        <v>17.0</v>
      </c>
      <c r="B114" s="5" t="s">
        <v>46</v>
      </c>
      <c r="C114" s="6">
        <v>3.0</v>
      </c>
      <c r="D114" s="6">
        <v>3321.0</v>
      </c>
      <c r="E114" s="1">
        <v>30.7</v>
      </c>
      <c r="F114" s="1">
        <v>0.120061837</v>
      </c>
      <c r="G114" s="18">
        <v>3300.0</v>
      </c>
      <c r="H114" s="18">
        <v>382.0</v>
      </c>
      <c r="I114" s="20">
        <f t="shared" ref="I114:J114" si="114">G114/30</f>
        <v>110</v>
      </c>
      <c r="J114" s="20">
        <f t="shared" si="114"/>
        <v>12.73333333</v>
      </c>
      <c r="K114" s="20">
        <f t="shared" si="3"/>
        <v>110.7</v>
      </c>
    </row>
    <row r="115">
      <c r="A115" s="6">
        <v>42.0</v>
      </c>
      <c r="B115" s="5" t="s">
        <v>46</v>
      </c>
      <c r="C115" s="6">
        <v>7.0</v>
      </c>
      <c r="D115" s="6">
        <v>12341.0</v>
      </c>
      <c r="E115" s="1">
        <v>31.3</v>
      </c>
      <c r="F115" s="1">
        <v>0.018392244</v>
      </c>
      <c r="G115" s="18">
        <v>1760.0</v>
      </c>
      <c r="H115" s="18">
        <v>284.0</v>
      </c>
      <c r="I115" s="20">
        <f t="shared" ref="I115:J115" si="115">G115/30</f>
        <v>58.66666667</v>
      </c>
      <c r="J115" s="20">
        <f t="shared" si="115"/>
        <v>9.466666667</v>
      </c>
      <c r="K115" s="20">
        <f t="shared" si="3"/>
        <v>411.3666667</v>
      </c>
    </row>
    <row r="116">
      <c r="A116" s="6">
        <v>67.0</v>
      </c>
      <c r="B116" s="5" t="s">
        <v>46</v>
      </c>
      <c r="C116" s="6">
        <v>1.0</v>
      </c>
      <c r="D116" s="6">
        <v>1675.0</v>
      </c>
      <c r="E116" s="1">
        <v>30.8</v>
      </c>
      <c r="F116" s="1">
        <v>0.051528639</v>
      </c>
      <c r="G116" s="18">
        <v>23889.0</v>
      </c>
      <c r="H116" s="18">
        <v>2054.0</v>
      </c>
      <c r="I116" s="20">
        <f t="shared" ref="I116:J116" si="116">G116/30</f>
        <v>796.3</v>
      </c>
      <c r="J116" s="20">
        <f t="shared" si="116"/>
        <v>68.46666667</v>
      </c>
      <c r="K116" s="20">
        <f t="shared" si="3"/>
        <v>55.83333333</v>
      </c>
    </row>
    <row r="117">
      <c r="A117" s="6">
        <v>92.0</v>
      </c>
      <c r="B117" s="5" t="s">
        <v>46</v>
      </c>
      <c r="C117" s="6">
        <v>6.0</v>
      </c>
      <c r="D117" s="6">
        <v>12520.0</v>
      </c>
      <c r="E117" s="1">
        <v>29.4</v>
      </c>
      <c r="F117" s="1">
        <v>0.096303152</v>
      </c>
      <c r="G117" s="18">
        <v>1656.0</v>
      </c>
      <c r="H117" s="18">
        <v>62.0</v>
      </c>
      <c r="I117" s="20">
        <f t="shared" ref="I117:J117" si="117">G117/30</f>
        <v>55.2</v>
      </c>
      <c r="J117" s="20">
        <f t="shared" si="117"/>
        <v>2.066666667</v>
      </c>
      <c r="K117" s="20">
        <f t="shared" si="3"/>
        <v>417.3333333</v>
      </c>
    </row>
    <row r="118">
      <c r="A118" s="6">
        <v>117.0</v>
      </c>
      <c r="B118" s="5" t="s">
        <v>46</v>
      </c>
      <c r="C118" s="6">
        <v>5.0</v>
      </c>
      <c r="D118" s="6">
        <v>10104.0</v>
      </c>
      <c r="E118" s="1">
        <v>29.1</v>
      </c>
      <c r="F118" s="1">
        <v>0.139357046</v>
      </c>
      <c r="G118" s="18">
        <v>231.0</v>
      </c>
      <c r="H118" s="18">
        <v>12.0</v>
      </c>
      <c r="I118" s="20">
        <f t="shared" ref="I118:J118" si="118">G118/30</f>
        <v>7.7</v>
      </c>
      <c r="J118" s="20">
        <f t="shared" si="118"/>
        <v>0.4</v>
      </c>
      <c r="K118" s="20">
        <f t="shared" si="3"/>
        <v>336.8</v>
      </c>
    </row>
    <row r="119">
      <c r="A119" s="6">
        <v>142.0</v>
      </c>
      <c r="B119" s="5" t="s">
        <v>46</v>
      </c>
      <c r="C119" s="6">
        <v>2.0</v>
      </c>
      <c r="D119" s="6">
        <v>2346.0</v>
      </c>
      <c r="E119" s="1">
        <v>31.0</v>
      </c>
      <c r="F119" s="1">
        <v>0.142473711</v>
      </c>
      <c r="G119" s="18">
        <v>1907.0</v>
      </c>
      <c r="H119" s="18">
        <v>79.0</v>
      </c>
      <c r="I119" s="20">
        <f t="shared" ref="I119:J119" si="119">G119/30</f>
        <v>63.56666667</v>
      </c>
      <c r="J119" s="20">
        <f t="shared" si="119"/>
        <v>2.633333333</v>
      </c>
      <c r="K119" s="20">
        <f t="shared" si="3"/>
        <v>78.2</v>
      </c>
    </row>
    <row r="120">
      <c r="A120" s="6">
        <v>167.0</v>
      </c>
      <c r="B120" s="5" t="s">
        <v>46</v>
      </c>
      <c r="C120" s="6">
        <v>4.0</v>
      </c>
      <c r="D120" s="6">
        <v>3555.0</v>
      </c>
      <c r="E120" s="1">
        <v>30.0</v>
      </c>
      <c r="F120" s="1">
        <v>0.155086842</v>
      </c>
      <c r="G120" s="18">
        <v>544.0</v>
      </c>
      <c r="H120" s="18">
        <v>65.0</v>
      </c>
      <c r="I120" s="20">
        <f t="shared" ref="I120:J120" si="120">G120/30</f>
        <v>18.13333333</v>
      </c>
      <c r="J120" s="20">
        <f t="shared" si="120"/>
        <v>2.166666667</v>
      </c>
      <c r="K120" s="20">
        <f t="shared" si="3"/>
        <v>118.5</v>
      </c>
    </row>
    <row r="121">
      <c r="A121" s="6">
        <v>18.0</v>
      </c>
      <c r="B121" s="5" t="s">
        <v>48</v>
      </c>
      <c r="C121" s="6">
        <v>3.0</v>
      </c>
      <c r="D121" s="6">
        <v>2831.0</v>
      </c>
      <c r="E121" s="1">
        <v>26.6</v>
      </c>
      <c r="F121" s="1">
        <v>0.095804553</v>
      </c>
      <c r="G121" s="18">
        <v>3734.0</v>
      </c>
      <c r="H121" s="18">
        <v>421.0</v>
      </c>
      <c r="I121" s="20">
        <f t="shared" ref="I121:J121" si="121">G121/30</f>
        <v>124.4666667</v>
      </c>
      <c r="J121" s="20">
        <f t="shared" si="121"/>
        <v>14.03333333</v>
      </c>
      <c r="K121" s="20">
        <f t="shared" si="3"/>
        <v>94.36666667</v>
      </c>
    </row>
    <row r="122">
      <c r="A122" s="6">
        <v>43.0</v>
      </c>
      <c r="B122" s="5" t="s">
        <v>48</v>
      </c>
      <c r="C122" s="6">
        <v>7.0</v>
      </c>
      <c r="D122" s="6">
        <v>12620.0</v>
      </c>
      <c r="E122" s="1">
        <v>26.6</v>
      </c>
      <c r="F122" s="1">
        <v>0.006071218</v>
      </c>
      <c r="G122" s="18">
        <v>2694.0</v>
      </c>
      <c r="H122" s="18">
        <v>375.0</v>
      </c>
      <c r="I122" s="20">
        <f t="shared" ref="I122:J122" si="122">G122/30</f>
        <v>89.8</v>
      </c>
      <c r="J122" s="20">
        <f t="shared" si="122"/>
        <v>12.5</v>
      </c>
      <c r="K122" s="20">
        <f t="shared" si="3"/>
        <v>420.6666667</v>
      </c>
    </row>
    <row r="123">
      <c r="A123" s="6">
        <v>68.0</v>
      </c>
      <c r="B123" s="5" t="s">
        <v>48</v>
      </c>
      <c r="C123" s="6">
        <v>1.0</v>
      </c>
      <c r="D123" s="6">
        <v>3569.0</v>
      </c>
      <c r="E123" s="1">
        <v>26.9</v>
      </c>
      <c r="F123" s="1">
        <v>0.052406</v>
      </c>
      <c r="G123" s="18">
        <v>1841.0</v>
      </c>
      <c r="H123" s="18">
        <v>121.0</v>
      </c>
      <c r="I123" s="20">
        <f t="shared" ref="I123:J123" si="123">G123/30</f>
        <v>61.36666667</v>
      </c>
      <c r="J123" s="20">
        <f t="shared" si="123"/>
        <v>4.033333333</v>
      </c>
      <c r="K123" s="20">
        <f t="shared" si="3"/>
        <v>118.9666667</v>
      </c>
    </row>
    <row r="124">
      <c r="A124" s="6">
        <v>93.0</v>
      </c>
      <c r="B124" s="5" t="s">
        <v>48</v>
      </c>
      <c r="C124" s="6">
        <v>6.0</v>
      </c>
      <c r="D124" s="6">
        <v>41181.0</v>
      </c>
      <c r="E124" s="1">
        <v>26.0</v>
      </c>
      <c r="F124" s="1">
        <v>0.131081643</v>
      </c>
      <c r="G124" s="18">
        <v>2210.0</v>
      </c>
      <c r="H124" s="18">
        <v>136.0</v>
      </c>
      <c r="I124" s="20">
        <f t="shared" ref="I124:J124" si="124">G124/30</f>
        <v>73.66666667</v>
      </c>
      <c r="J124" s="20">
        <f t="shared" si="124"/>
        <v>4.533333333</v>
      </c>
      <c r="K124" s="20">
        <f t="shared" si="3"/>
        <v>1372.7</v>
      </c>
    </row>
    <row r="125">
      <c r="A125" s="6">
        <v>118.0</v>
      </c>
      <c r="B125" s="5" t="s">
        <v>48</v>
      </c>
      <c r="C125" s="6">
        <v>5.0</v>
      </c>
      <c r="D125" s="6">
        <v>21112.0</v>
      </c>
      <c r="E125" s="1">
        <v>25.9</v>
      </c>
      <c r="F125" s="1">
        <v>0.115578281</v>
      </c>
      <c r="G125" s="18">
        <v>819.0</v>
      </c>
      <c r="H125" s="18">
        <v>50.0</v>
      </c>
      <c r="I125" s="20">
        <f t="shared" ref="I125:J125" si="125">G125/30</f>
        <v>27.3</v>
      </c>
      <c r="J125" s="20">
        <f t="shared" si="125"/>
        <v>1.666666667</v>
      </c>
      <c r="K125" s="20">
        <f t="shared" si="3"/>
        <v>703.7333333</v>
      </c>
    </row>
    <row r="126">
      <c r="A126" s="6">
        <v>143.0</v>
      </c>
      <c r="B126" s="5" t="s">
        <v>48</v>
      </c>
      <c r="C126" s="6">
        <v>2.0</v>
      </c>
      <c r="D126" s="6">
        <v>4231.0</v>
      </c>
      <c r="E126" s="1">
        <v>27.1</v>
      </c>
      <c r="F126" s="1">
        <v>0.087460196</v>
      </c>
      <c r="G126" s="18">
        <v>363.0</v>
      </c>
      <c r="H126" s="18">
        <v>73.0</v>
      </c>
      <c r="I126" s="20">
        <f t="shared" ref="I126:J126" si="126">G126/30</f>
        <v>12.1</v>
      </c>
      <c r="J126" s="20">
        <f t="shared" si="126"/>
        <v>2.433333333</v>
      </c>
      <c r="K126" s="20">
        <f t="shared" si="3"/>
        <v>141.0333333</v>
      </c>
    </row>
    <row r="127">
      <c r="A127" s="6">
        <v>168.0</v>
      </c>
      <c r="B127" s="5" t="s">
        <v>48</v>
      </c>
      <c r="C127" s="6">
        <v>4.0</v>
      </c>
      <c r="D127" s="6">
        <v>20111.0</v>
      </c>
      <c r="E127" s="1">
        <v>26.3</v>
      </c>
      <c r="F127" s="1">
        <v>0.085743964</v>
      </c>
      <c r="G127" s="18">
        <v>2091.0</v>
      </c>
      <c r="H127" s="18">
        <v>87.0</v>
      </c>
      <c r="I127" s="20">
        <f t="shared" ref="I127:J127" si="127">G127/30</f>
        <v>69.7</v>
      </c>
      <c r="J127" s="20">
        <f t="shared" si="127"/>
        <v>2.9</v>
      </c>
      <c r="K127" s="20">
        <f t="shared" si="3"/>
        <v>670.3666667</v>
      </c>
    </row>
    <row r="128">
      <c r="A128" s="6">
        <v>19.0</v>
      </c>
      <c r="B128" s="5" t="s">
        <v>50</v>
      </c>
      <c r="C128" s="6">
        <v>3.0</v>
      </c>
      <c r="D128" s="6">
        <v>4536.0</v>
      </c>
      <c r="E128" s="1">
        <v>12.6</v>
      </c>
      <c r="F128" s="1">
        <v>0.173625882</v>
      </c>
      <c r="G128" s="18">
        <v>9203.0</v>
      </c>
      <c r="H128" s="18">
        <v>627.0</v>
      </c>
      <c r="I128" s="20">
        <f t="shared" ref="I128:J128" si="128">G128/30</f>
        <v>306.7666667</v>
      </c>
      <c r="J128" s="20">
        <f t="shared" si="128"/>
        <v>20.9</v>
      </c>
      <c r="K128" s="20">
        <f t="shared" si="3"/>
        <v>151.2</v>
      </c>
    </row>
    <row r="129">
      <c r="A129" s="6">
        <v>44.0</v>
      </c>
      <c r="B129" s="5" t="s">
        <v>50</v>
      </c>
      <c r="C129" s="6">
        <v>7.0</v>
      </c>
      <c r="D129" s="6">
        <v>45351.0</v>
      </c>
      <c r="E129" s="1">
        <v>11.5</v>
      </c>
      <c r="F129" s="1">
        <v>0.049513047</v>
      </c>
      <c r="G129" s="18">
        <v>2602.0</v>
      </c>
      <c r="H129" s="18">
        <v>148.0</v>
      </c>
      <c r="I129" s="20">
        <f t="shared" ref="I129:J129" si="129">G129/30</f>
        <v>86.73333333</v>
      </c>
      <c r="J129" s="20">
        <f t="shared" si="129"/>
        <v>4.933333333</v>
      </c>
      <c r="K129" s="20">
        <f t="shared" si="3"/>
        <v>1511.7</v>
      </c>
    </row>
    <row r="130">
      <c r="A130" s="6">
        <v>69.0</v>
      </c>
      <c r="B130" s="5" t="s">
        <v>50</v>
      </c>
      <c r="C130" s="6">
        <v>1.0</v>
      </c>
      <c r="D130" s="6">
        <v>3011.0</v>
      </c>
      <c r="E130" s="1">
        <v>12.5</v>
      </c>
      <c r="F130" s="1">
        <v>0.036877047</v>
      </c>
      <c r="G130" s="18">
        <v>5372.0</v>
      </c>
      <c r="H130" s="18">
        <v>460.0</v>
      </c>
      <c r="I130" s="20">
        <f t="shared" ref="I130:J130" si="130">G130/30</f>
        <v>179.0666667</v>
      </c>
      <c r="J130" s="20">
        <f t="shared" si="130"/>
        <v>15.33333333</v>
      </c>
      <c r="K130" s="20">
        <f t="shared" si="3"/>
        <v>100.3666667</v>
      </c>
    </row>
    <row r="131">
      <c r="A131" s="6">
        <v>94.0</v>
      </c>
      <c r="B131" s="5" t="s">
        <v>50</v>
      </c>
      <c r="C131" s="6">
        <v>6.0</v>
      </c>
      <c r="D131" s="6">
        <v>51584.0</v>
      </c>
      <c r="E131" s="1">
        <v>11.0</v>
      </c>
      <c r="F131" s="1">
        <v>0.126181205</v>
      </c>
      <c r="G131" s="18">
        <v>3657.0</v>
      </c>
      <c r="H131" s="18">
        <v>293.0</v>
      </c>
      <c r="I131" s="20">
        <f t="shared" ref="I131:J131" si="131">G131/30</f>
        <v>121.9</v>
      </c>
      <c r="J131" s="20">
        <f t="shared" si="131"/>
        <v>9.766666667</v>
      </c>
      <c r="K131" s="20">
        <f t="shared" si="3"/>
        <v>1719.466667</v>
      </c>
    </row>
    <row r="132">
      <c r="A132" s="6">
        <v>119.0</v>
      </c>
      <c r="B132" s="5" t="s">
        <v>50</v>
      </c>
      <c r="C132" s="6">
        <v>5.0</v>
      </c>
      <c r="D132" s="6">
        <v>22244.0</v>
      </c>
      <c r="E132" s="1">
        <v>11.3</v>
      </c>
      <c r="F132" s="1">
        <v>0.157950698</v>
      </c>
      <c r="G132" s="18">
        <v>8374.0</v>
      </c>
      <c r="H132" s="18">
        <v>432.0</v>
      </c>
      <c r="I132" s="20">
        <f t="shared" ref="I132:J132" si="132">G132/30</f>
        <v>279.1333333</v>
      </c>
      <c r="J132" s="20">
        <f t="shared" si="132"/>
        <v>14.4</v>
      </c>
      <c r="K132" s="20">
        <f t="shared" si="3"/>
        <v>741.4666667</v>
      </c>
    </row>
    <row r="133">
      <c r="A133" s="6">
        <v>144.0</v>
      </c>
      <c r="B133" s="5" t="s">
        <v>50</v>
      </c>
      <c r="C133" s="6">
        <v>2.0</v>
      </c>
      <c r="D133" s="6">
        <v>3752.0</v>
      </c>
      <c r="E133" s="1">
        <v>12.3</v>
      </c>
      <c r="F133" s="1">
        <v>0.057481855</v>
      </c>
      <c r="G133" s="18">
        <v>16007.0</v>
      </c>
      <c r="H133" s="18">
        <v>1130.0</v>
      </c>
      <c r="I133" s="20">
        <f t="shared" ref="I133:J133" si="133">G133/30</f>
        <v>533.5666667</v>
      </c>
      <c r="J133" s="20">
        <f t="shared" si="133"/>
        <v>37.66666667</v>
      </c>
      <c r="K133" s="20">
        <f t="shared" si="3"/>
        <v>125.0666667</v>
      </c>
    </row>
    <row r="134">
      <c r="A134" s="6">
        <v>169.0</v>
      </c>
      <c r="B134" s="5" t="s">
        <v>50</v>
      </c>
      <c r="C134" s="6">
        <v>4.0</v>
      </c>
      <c r="D134" s="6">
        <v>10755.0</v>
      </c>
      <c r="E134" s="1">
        <v>12.0</v>
      </c>
      <c r="F134" s="1">
        <v>0.07326905</v>
      </c>
      <c r="G134" s="18">
        <v>8910.0</v>
      </c>
      <c r="H134" s="18">
        <v>569.0</v>
      </c>
      <c r="I134" s="20">
        <f t="shared" ref="I134:J134" si="134">G134/30</f>
        <v>297</v>
      </c>
      <c r="J134" s="20">
        <f t="shared" si="134"/>
        <v>18.96666667</v>
      </c>
      <c r="K134" s="20">
        <f t="shared" si="3"/>
        <v>358.5</v>
      </c>
    </row>
    <row r="135">
      <c r="A135" s="6">
        <v>20.0</v>
      </c>
      <c r="B135" s="5" t="s">
        <v>52</v>
      </c>
      <c r="C135" s="6">
        <v>3.0</v>
      </c>
      <c r="D135" s="6">
        <v>22759.0</v>
      </c>
      <c r="E135" s="1">
        <v>32.5</v>
      </c>
      <c r="F135" s="1">
        <v>0.120944699</v>
      </c>
      <c r="G135" s="18">
        <v>1297.0</v>
      </c>
      <c r="H135" s="18">
        <v>135.0</v>
      </c>
      <c r="I135" s="20">
        <f t="shared" ref="I135:J135" si="135">G135/30</f>
        <v>43.23333333</v>
      </c>
      <c r="J135" s="20">
        <f t="shared" si="135"/>
        <v>4.5</v>
      </c>
      <c r="K135" s="20">
        <f t="shared" si="3"/>
        <v>758.6333333</v>
      </c>
    </row>
    <row r="136">
      <c r="A136" s="6">
        <v>45.0</v>
      </c>
      <c r="B136" s="5" t="s">
        <v>52</v>
      </c>
      <c r="C136" s="6">
        <v>7.0</v>
      </c>
      <c r="D136" s="6">
        <v>150102.0</v>
      </c>
      <c r="E136" s="1">
        <v>27.9</v>
      </c>
      <c r="F136" s="1">
        <v>0.03304065</v>
      </c>
      <c r="G136" s="18">
        <v>1729.0</v>
      </c>
      <c r="H136" s="18">
        <v>156.0</v>
      </c>
      <c r="I136" s="20">
        <f t="shared" ref="I136:J136" si="136">G136/30</f>
        <v>57.63333333</v>
      </c>
      <c r="J136" s="20">
        <f t="shared" si="136"/>
        <v>5.2</v>
      </c>
      <c r="K136" s="20">
        <f t="shared" si="3"/>
        <v>5003.4</v>
      </c>
    </row>
    <row r="137">
      <c r="A137" s="6">
        <v>70.0</v>
      </c>
      <c r="B137" s="5" t="s">
        <v>52</v>
      </c>
      <c r="C137" s="6">
        <v>1.0</v>
      </c>
      <c r="D137" s="6">
        <v>14057.0</v>
      </c>
      <c r="E137" s="1">
        <v>34.1</v>
      </c>
      <c r="F137" s="1">
        <v>0.071188707</v>
      </c>
      <c r="G137" s="18">
        <v>3801.0</v>
      </c>
      <c r="H137" s="18">
        <v>735.0</v>
      </c>
      <c r="I137" s="20">
        <f t="shared" ref="I137:J137" si="137">G137/30</f>
        <v>126.7</v>
      </c>
      <c r="J137" s="20">
        <f t="shared" si="137"/>
        <v>24.5</v>
      </c>
      <c r="K137" s="20">
        <f t="shared" si="3"/>
        <v>468.5666667</v>
      </c>
    </row>
    <row r="138">
      <c r="A138" s="6">
        <v>95.0</v>
      </c>
      <c r="B138" s="5" t="s">
        <v>52</v>
      </c>
      <c r="C138" s="6">
        <v>6.0</v>
      </c>
      <c r="D138" s="6">
        <v>226999.0</v>
      </c>
      <c r="E138" s="1">
        <v>27.5</v>
      </c>
      <c r="F138" s="1">
        <v>0.117658758</v>
      </c>
      <c r="G138" s="18">
        <v>7324.0</v>
      </c>
      <c r="H138" s="18">
        <v>593.0</v>
      </c>
      <c r="I138" s="20">
        <f t="shared" ref="I138:J138" si="138">G138/30</f>
        <v>244.1333333</v>
      </c>
      <c r="J138" s="20">
        <f t="shared" si="138"/>
        <v>19.76666667</v>
      </c>
      <c r="K138" s="20">
        <f t="shared" si="3"/>
        <v>7566.633333</v>
      </c>
    </row>
    <row r="139">
      <c r="A139" s="6">
        <v>120.0</v>
      </c>
      <c r="B139" s="5" t="s">
        <v>52</v>
      </c>
      <c r="C139" s="6">
        <v>5.0</v>
      </c>
      <c r="D139" s="6">
        <v>175609.0</v>
      </c>
      <c r="E139" s="1">
        <v>28.3</v>
      </c>
      <c r="F139" s="1">
        <v>0.111137619</v>
      </c>
      <c r="G139" s="18">
        <v>9692.0</v>
      </c>
      <c r="H139" s="18">
        <v>970.0</v>
      </c>
      <c r="I139" s="20">
        <f t="shared" ref="I139:J139" si="139">G139/30</f>
        <v>323.0666667</v>
      </c>
      <c r="J139" s="20">
        <f t="shared" si="139"/>
        <v>32.33333333</v>
      </c>
      <c r="K139" s="20">
        <f t="shared" si="3"/>
        <v>5853.633333</v>
      </c>
    </row>
    <row r="140">
      <c r="A140" s="6">
        <v>145.0</v>
      </c>
      <c r="B140" s="5" t="s">
        <v>52</v>
      </c>
      <c r="C140" s="6">
        <v>2.0</v>
      </c>
      <c r="D140" s="6">
        <v>17464.0</v>
      </c>
      <c r="E140" s="1">
        <v>34.1</v>
      </c>
      <c r="F140" s="1">
        <v>0.103834913</v>
      </c>
      <c r="G140" s="18">
        <v>5059.0</v>
      </c>
      <c r="H140" s="18">
        <v>637.0</v>
      </c>
      <c r="I140" s="20">
        <f t="shared" ref="I140:J140" si="140">G140/30</f>
        <v>168.6333333</v>
      </c>
      <c r="J140" s="20">
        <f t="shared" si="140"/>
        <v>21.23333333</v>
      </c>
      <c r="K140" s="20">
        <f t="shared" si="3"/>
        <v>582.1333333</v>
      </c>
    </row>
    <row r="141">
      <c r="A141" s="6">
        <v>170.0</v>
      </c>
      <c r="B141" s="5" t="s">
        <v>52</v>
      </c>
      <c r="C141" s="6">
        <v>4.0</v>
      </c>
      <c r="D141" s="6">
        <v>99520.0</v>
      </c>
      <c r="E141" s="1">
        <v>30.3</v>
      </c>
      <c r="F141" s="1">
        <v>0.116943443</v>
      </c>
      <c r="G141" s="18">
        <v>117194.0</v>
      </c>
      <c r="H141" s="18">
        <v>11373.0</v>
      </c>
      <c r="I141" s="20">
        <f t="shared" ref="I141:J141" si="141">G141/30</f>
        <v>3906.466667</v>
      </c>
      <c r="J141" s="20">
        <f t="shared" si="141"/>
        <v>379.1</v>
      </c>
      <c r="K141" s="20">
        <f t="shared" si="3"/>
        <v>3317.333333</v>
      </c>
    </row>
    <row r="142">
      <c r="A142" s="6">
        <v>21.0</v>
      </c>
      <c r="B142" s="5" t="s">
        <v>54</v>
      </c>
      <c r="C142" s="6">
        <v>3.0</v>
      </c>
      <c r="D142" s="6">
        <v>11238.0</v>
      </c>
      <c r="E142" s="1">
        <v>15.3</v>
      </c>
      <c r="F142" s="1">
        <v>0.100621733</v>
      </c>
      <c r="G142" s="18">
        <v>3831.0</v>
      </c>
      <c r="H142" s="18">
        <v>379.0</v>
      </c>
      <c r="I142" s="20">
        <f t="shared" ref="I142:J142" si="142">G142/30</f>
        <v>127.7</v>
      </c>
      <c r="J142" s="20">
        <f t="shared" si="142"/>
        <v>12.63333333</v>
      </c>
      <c r="K142" s="20">
        <f t="shared" si="3"/>
        <v>374.6</v>
      </c>
    </row>
    <row r="143">
      <c r="A143" s="6">
        <v>46.0</v>
      </c>
      <c r="B143" s="5" t="s">
        <v>54</v>
      </c>
      <c r="C143" s="6">
        <v>7.0</v>
      </c>
      <c r="D143" s="6">
        <v>75696.0</v>
      </c>
      <c r="E143" s="1">
        <v>14.9</v>
      </c>
      <c r="F143" s="1">
        <v>0.026690131</v>
      </c>
      <c r="G143" s="18">
        <v>1561.0</v>
      </c>
      <c r="H143" s="18">
        <v>90.0</v>
      </c>
      <c r="I143" s="20">
        <f t="shared" ref="I143:J143" si="143">G143/30</f>
        <v>52.03333333</v>
      </c>
      <c r="J143" s="20">
        <f t="shared" si="143"/>
        <v>3</v>
      </c>
      <c r="K143" s="20">
        <f t="shared" si="3"/>
        <v>2523.2</v>
      </c>
    </row>
    <row r="144">
      <c r="A144" s="6">
        <v>71.0</v>
      </c>
      <c r="B144" s="5" t="s">
        <v>54</v>
      </c>
      <c r="C144" s="6">
        <v>1.0</v>
      </c>
      <c r="D144" s="6">
        <v>8744.0</v>
      </c>
      <c r="E144" s="1">
        <v>15.3</v>
      </c>
      <c r="F144" s="1">
        <v>0.078834703</v>
      </c>
      <c r="G144" s="18">
        <v>1780.0</v>
      </c>
      <c r="H144" s="18">
        <v>42.0</v>
      </c>
      <c r="I144" s="20">
        <f t="shared" ref="I144:J144" si="144">G144/30</f>
        <v>59.33333333</v>
      </c>
      <c r="J144" s="20">
        <f t="shared" si="144"/>
        <v>1.4</v>
      </c>
      <c r="K144" s="20">
        <f t="shared" si="3"/>
        <v>291.4666667</v>
      </c>
    </row>
    <row r="145">
      <c r="A145" s="6">
        <v>96.0</v>
      </c>
      <c r="B145" s="5" t="s">
        <v>54</v>
      </c>
      <c r="C145" s="6">
        <v>6.0</v>
      </c>
      <c r="D145" s="6">
        <v>54167.0</v>
      </c>
      <c r="E145" s="1">
        <v>14.1</v>
      </c>
      <c r="F145" s="1">
        <v>0.132429929</v>
      </c>
      <c r="G145" s="18">
        <v>1509.0</v>
      </c>
      <c r="H145" s="18">
        <v>89.0</v>
      </c>
      <c r="I145" s="20">
        <f t="shared" ref="I145:J145" si="145">G145/30</f>
        <v>50.3</v>
      </c>
      <c r="J145" s="20">
        <f t="shared" si="145"/>
        <v>2.966666667</v>
      </c>
      <c r="K145" s="20">
        <f t="shared" si="3"/>
        <v>1805.566667</v>
      </c>
    </row>
    <row r="146">
      <c r="A146" s="6">
        <v>121.0</v>
      </c>
      <c r="B146" s="5" t="s">
        <v>54</v>
      </c>
      <c r="C146" s="6">
        <v>5.0</v>
      </c>
      <c r="D146" s="6">
        <v>74713.0</v>
      </c>
      <c r="E146" s="1">
        <v>14.0</v>
      </c>
      <c r="F146" s="1">
        <v>0.094913677</v>
      </c>
      <c r="G146" s="18">
        <v>9363.0</v>
      </c>
      <c r="H146" s="18">
        <v>866.0</v>
      </c>
      <c r="I146" s="20">
        <f t="shared" ref="I146:J146" si="146">G146/30</f>
        <v>312.1</v>
      </c>
      <c r="J146" s="20">
        <f t="shared" si="146"/>
        <v>28.86666667</v>
      </c>
      <c r="K146" s="20">
        <f t="shared" si="3"/>
        <v>2490.433333</v>
      </c>
    </row>
    <row r="147">
      <c r="A147" s="6">
        <v>146.0</v>
      </c>
      <c r="B147" s="5" t="s">
        <v>54</v>
      </c>
      <c r="C147" s="6">
        <v>2.0</v>
      </c>
      <c r="D147" s="6">
        <v>10264.0</v>
      </c>
      <c r="E147" s="1">
        <v>15.2</v>
      </c>
      <c r="F147" s="1">
        <v>0.035167254</v>
      </c>
      <c r="G147" s="18">
        <v>2174.0</v>
      </c>
      <c r="H147" s="18">
        <v>303.0</v>
      </c>
      <c r="I147" s="20">
        <f t="shared" ref="I147:J147" si="147">G147/30</f>
        <v>72.46666667</v>
      </c>
      <c r="J147" s="20">
        <f t="shared" si="147"/>
        <v>10.1</v>
      </c>
      <c r="K147" s="20">
        <f t="shared" si="3"/>
        <v>342.1333333</v>
      </c>
    </row>
    <row r="148">
      <c r="A148" s="6">
        <v>171.0</v>
      </c>
      <c r="B148" s="5" t="s">
        <v>54</v>
      </c>
      <c r="C148" s="6">
        <v>4.0</v>
      </c>
      <c r="D148" s="6">
        <v>47524.0</v>
      </c>
      <c r="E148" s="1">
        <v>14.9</v>
      </c>
      <c r="F148" s="1">
        <v>0.072194353</v>
      </c>
      <c r="G148" s="18">
        <v>4519.0</v>
      </c>
      <c r="H148" s="18">
        <v>241.0</v>
      </c>
      <c r="I148" s="20">
        <f t="shared" ref="I148:J148" si="148">G148/30</f>
        <v>150.6333333</v>
      </c>
      <c r="J148" s="20">
        <f t="shared" si="148"/>
        <v>8.033333333</v>
      </c>
      <c r="K148" s="20">
        <f t="shared" si="3"/>
        <v>1584.133333</v>
      </c>
    </row>
    <row r="149">
      <c r="A149" s="6">
        <v>22.0</v>
      </c>
      <c r="B149" s="5" t="s">
        <v>98</v>
      </c>
      <c r="C149" s="6">
        <v>3.0</v>
      </c>
      <c r="D149" s="6">
        <v>7967.0</v>
      </c>
      <c r="E149" s="1">
        <v>23.0</v>
      </c>
      <c r="F149" s="1">
        <v>0.111030766</v>
      </c>
      <c r="G149" s="18">
        <v>1711.0</v>
      </c>
      <c r="H149" s="18">
        <v>170.0</v>
      </c>
      <c r="I149" s="20">
        <f t="shared" ref="I149:J149" si="149">G149/30</f>
        <v>57.03333333</v>
      </c>
      <c r="J149" s="20">
        <f t="shared" si="149"/>
        <v>5.666666667</v>
      </c>
      <c r="K149" s="20">
        <f t="shared" si="3"/>
        <v>265.5666667</v>
      </c>
    </row>
    <row r="150">
      <c r="A150" s="6">
        <v>47.0</v>
      </c>
      <c r="B150" s="5" t="s">
        <v>98</v>
      </c>
      <c r="C150" s="6">
        <v>7.0</v>
      </c>
      <c r="D150" s="6">
        <v>97225.0</v>
      </c>
      <c r="E150" s="1">
        <v>18.0</v>
      </c>
      <c r="F150" s="1">
        <v>0.054676094</v>
      </c>
      <c r="G150" s="18">
        <v>1957.0</v>
      </c>
      <c r="H150" s="18">
        <v>197.0</v>
      </c>
      <c r="I150" s="20">
        <f t="shared" ref="I150:J150" si="150">G150/30</f>
        <v>65.23333333</v>
      </c>
      <c r="J150" s="20">
        <f t="shared" si="150"/>
        <v>6.566666667</v>
      </c>
      <c r="K150" s="20">
        <f t="shared" si="3"/>
        <v>3240.833333</v>
      </c>
    </row>
    <row r="151">
      <c r="A151" s="6">
        <v>72.0</v>
      </c>
      <c r="B151" s="5" t="s">
        <v>98</v>
      </c>
      <c r="C151" s="6">
        <v>1.0</v>
      </c>
      <c r="D151" s="6">
        <v>7989.0</v>
      </c>
      <c r="E151" s="1">
        <v>29.0</v>
      </c>
      <c r="F151" s="1">
        <v>0.115200965</v>
      </c>
      <c r="G151" s="18">
        <v>4449.0</v>
      </c>
      <c r="H151" s="18">
        <v>394.0</v>
      </c>
      <c r="I151" s="20">
        <f t="shared" ref="I151:J151" si="151">G151/30</f>
        <v>148.3</v>
      </c>
      <c r="J151" s="20">
        <f t="shared" si="151"/>
        <v>13.13333333</v>
      </c>
      <c r="K151" s="20">
        <f t="shared" si="3"/>
        <v>266.3</v>
      </c>
    </row>
    <row r="152">
      <c r="A152" s="6">
        <v>97.0</v>
      </c>
      <c r="B152" s="5" t="s">
        <v>98</v>
      </c>
      <c r="C152" s="6">
        <v>6.0</v>
      </c>
      <c r="D152" s="6">
        <v>115098.0</v>
      </c>
      <c r="E152" s="1">
        <v>15.0</v>
      </c>
      <c r="F152" s="1">
        <v>0.110946773</v>
      </c>
      <c r="G152" s="18">
        <v>2190.0</v>
      </c>
      <c r="H152" s="18">
        <v>161.0</v>
      </c>
      <c r="I152" s="20">
        <f t="shared" ref="I152:J152" si="152">G152/30</f>
        <v>73</v>
      </c>
      <c r="J152" s="20">
        <f t="shared" si="152"/>
        <v>5.366666667</v>
      </c>
      <c r="K152" s="20">
        <f t="shared" si="3"/>
        <v>3836.6</v>
      </c>
    </row>
    <row r="153">
      <c r="A153" s="6">
        <v>122.0</v>
      </c>
      <c r="B153" s="5" t="s">
        <v>98</v>
      </c>
      <c r="C153" s="6">
        <v>5.0</v>
      </c>
      <c r="D153" s="6">
        <v>57065.0</v>
      </c>
      <c r="E153" s="1">
        <v>16.0</v>
      </c>
      <c r="F153" s="1">
        <v>0.142070439</v>
      </c>
      <c r="G153" s="18">
        <v>6480.0</v>
      </c>
      <c r="H153" s="18">
        <v>786.0</v>
      </c>
      <c r="I153" s="20">
        <f t="shared" ref="I153:J153" si="153">G153/30</f>
        <v>216</v>
      </c>
      <c r="J153" s="20">
        <f t="shared" si="153"/>
        <v>26.2</v>
      </c>
      <c r="K153" s="20">
        <f t="shared" si="3"/>
        <v>1902.166667</v>
      </c>
    </row>
    <row r="154">
      <c r="A154" s="6">
        <v>147.0</v>
      </c>
      <c r="B154" s="5" t="s">
        <v>98</v>
      </c>
      <c r="C154" s="6">
        <v>2.0</v>
      </c>
      <c r="D154" s="6">
        <v>14546.0</v>
      </c>
      <c r="E154" s="1">
        <v>27.0</v>
      </c>
      <c r="F154" s="1">
        <v>0.08065147</v>
      </c>
      <c r="G154" s="18">
        <v>3396.0</v>
      </c>
      <c r="H154" s="18">
        <v>288.0</v>
      </c>
      <c r="I154" s="20">
        <f t="shared" ref="I154:J154" si="154">G154/30</f>
        <v>113.2</v>
      </c>
      <c r="J154" s="20">
        <f t="shared" si="154"/>
        <v>9.6</v>
      </c>
      <c r="K154" s="20">
        <f t="shared" si="3"/>
        <v>484.8666667</v>
      </c>
    </row>
    <row r="155">
      <c r="A155" s="6">
        <v>172.0</v>
      </c>
      <c r="B155" s="5" t="s">
        <v>98</v>
      </c>
      <c r="C155" s="6">
        <v>4.0</v>
      </c>
      <c r="D155" s="6">
        <v>46242.0</v>
      </c>
      <c r="E155" s="1">
        <v>19.0</v>
      </c>
      <c r="F155" s="1">
        <v>0.125731373</v>
      </c>
      <c r="G155" s="18">
        <v>13266.0</v>
      </c>
      <c r="H155" s="18">
        <v>1097.0</v>
      </c>
      <c r="I155" s="20">
        <f t="shared" ref="I155:J155" si="155">G155/30</f>
        <v>442.2</v>
      </c>
      <c r="J155" s="20">
        <f t="shared" si="155"/>
        <v>36.56666667</v>
      </c>
      <c r="K155" s="20">
        <f t="shared" si="3"/>
        <v>1541.4</v>
      </c>
    </row>
    <row r="156">
      <c r="A156" s="6">
        <v>23.0</v>
      </c>
      <c r="B156" s="5" t="s">
        <v>58</v>
      </c>
      <c r="C156" s="6">
        <v>3.0</v>
      </c>
      <c r="D156" s="6">
        <v>5199.0</v>
      </c>
      <c r="E156" s="1">
        <v>24.0</v>
      </c>
      <c r="F156" s="1">
        <v>0.166148137</v>
      </c>
      <c r="G156" s="18">
        <v>2617.0</v>
      </c>
      <c r="H156" s="18">
        <v>241.0</v>
      </c>
      <c r="I156" s="20">
        <f t="shared" ref="I156:J156" si="156">G156/30</f>
        <v>87.23333333</v>
      </c>
      <c r="J156" s="20">
        <f t="shared" si="156"/>
        <v>8.033333333</v>
      </c>
      <c r="K156" s="20">
        <f t="shared" si="3"/>
        <v>173.3</v>
      </c>
    </row>
    <row r="157">
      <c r="A157" s="6">
        <v>48.0</v>
      </c>
      <c r="B157" s="5" t="s">
        <v>58</v>
      </c>
      <c r="C157" s="6">
        <v>7.0</v>
      </c>
      <c r="D157" s="6">
        <v>49680.0</v>
      </c>
      <c r="E157" s="1">
        <v>19.0</v>
      </c>
      <c r="F157" s="1">
        <v>0.007014134</v>
      </c>
      <c r="G157" s="18">
        <v>6674.0</v>
      </c>
      <c r="H157" s="18">
        <v>552.0</v>
      </c>
      <c r="I157" s="20">
        <f t="shared" ref="I157:J157" si="157">G157/30</f>
        <v>222.4666667</v>
      </c>
      <c r="J157" s="20">
        <f t="shared" si="157"/>
        <v>18.4</v>
      </c>
      <c r="K157" s="20">
        <f t="shared" si="3"/>
        <v>1656</v>
      </c>
    </row>
    <row r="158">
      <c r="A158" s="6">
        <v>73.0</v>
      </c>
      <c r="B158" s="5" t="s">
        <v>58</v>
      </c>
      <c r="C158" s="6">
        <v>1.0</v>
      </c>
      <c r="D158" s="6">
        <v>4308.0</v>
      </c>
      <c r="E158" s="1">
        <v>27.0</v>
      </c>
      <c r="F158" s="1">
        <v>0.086093448</v>
      </c>
      <c r="G158" s="18">
        <v>3189.0</v>
      </c>
      <c r="H158" s="18">
        <v>571.0</v>
      </c>
      <c r="I158" s="20">
        <f t="shared" ref="I158:J158" si="158">G158/30</f>
        <v>106.3</v>
      </c>
      <c r="J158" s="20">
        <f t="shared" si="158"/>
        <v>19.03333333</v>
      </c>
      <c r="K158" s="20">
        <f t="shared" si="3"/>
        <v>143.6</v>
      </c>
    </row>
    <row r="159">
      <c r="A159" s="6">
        <v>98.0</v>
      </c>
      <c r="B159" s="5" t="s">
        <v>58</v>
      </c>
      <c r="C159" s="6">
        <v>6.0</v>
      </c>
      <c r="D159" s="6">
        <v>103416.0</v>
      </c>
      <c r="E159" s="1">
        <v>18.0</v>
      </c>
      <c r="F159" s="1">
        <v>0.143770069</v>
      </c>
      <c r="G159" s="18">
        <v>8099.0</v>
      </c>
      <c r="H159" s="18">
        <v>629.0</v>
      </c>
      <c r="I159" s="20">
        <f t="shared" ref="I159:J159" si="159">G159/30</f>
        <v>269.9666667</v>
      </c>
      <c r="J159" s="20">
        <f t="shared" si="159"/>
        <v>20.96666667</v>
      </c>
      <c r="K159" s="20">
        <f t="shared" si="3"/>
        <v>3447.2</v>
      </c>
    </row>
    <row r="160">
      <c r="A160" s="6">
        <v>123.0</v>
      </c>
      <c r="B160" s="5" t="s">
        <v>58</v>
      </c>
      <c r="C160" s="6">
        <v>5.0</v>
      </c>
      <c r="D160" s="6">
        <v>66675.0</v>
      </c>
      <c r="E160" s="1">
        <v>20.0</v>
      </c>
      <c r="F160" s="1">
        <v>0.063920799</v>
      </c>
      <c r="G160" s="18">
        <v>1444.0</v>
      </c>
      <c r="H160" s="18">
        <v>132.0</v>
      </c>
      <c r="I160" s="20">
        <f t="shared" ref="I160:J160" si="160">G160/30</f>
        <v>48.13333333</v>
      </c>
      <c r="J160" s="20">
        <f t="shared" si="160"/>
        <v>4.4</v>
      </c>
      <c r="K160" s="20">
        <f t="shared" si="3"/>
        <v>2222.5</v>
      </c>
    </row>
    <row r="161">
      <c r="A161" s="6">
        <v>148.0</v>
      </c>
      <c r="B161" s="5" t="s">
        <v>58</v>
      </c>
      <c r="C161" s="6">
        <v>2.0</v>
      </c>
      <c r="D161" s="6">
        <v>5190.0</v>
      </c>
      <c r="E161" s="1">
        <v>27.0</v>
      </c>
      <c r="F161" s="1">
        <v>0.090439907</v>
      </c>
      <c r="G161" s="18">
        <v>2294.0</v>
      </c>
      <c r="H161" s="18">
        <v>260.0</v>
      </c>
      <c r="I161" s="20">
        <f t="shared" ref="I161:J161" si="161">G161/30</f>
        <v>76.46666667</v>
      </c>
      <c r="J161" s="20">
        <f t="shared" si="161"/>
        <v>8.666666667</v>
      </c>
      <c r="K161" s="20">
        <f t="shared" si="3"/>
        <v>173</v>
      </c>
    </row>
    <row r="162">
      <c r="A162" s="6">
        <v>173.0</v>
      </c>
      <c r="B162" s="5" t="s">
        <v>58</v>
      </c>
      <c r="C162" s="6">
        <v>4.0</v>
      </c>
      <c r="D162" s="6">
        <v>38919.0</v>
      </c>
      <c r="E162" s="1">
        <v>22.0</v>
      </c>
      <c r="F162" s="1">
        <v>0.106935947</v>
      </c>
      <c r="G162" s="18">
        <v>3465.0</v>
      </c>
      <c r="H162" s="18">
        <v>794.0</v>
      </c>
      <c r="I162" s="20">
        <f t="shared" ref="I162:J162" si="162">G162/30</f>
        <v>115.5</v>
      </c>
      <c r="J162" s="20">
        <f t="shared" si="162"/>
        <v>26.46666667</v>
      </c>
      <c r="K162" s="20">
        <f t="shared" si="3"/>
        <v>1297.3</v>
      </c>
    </row>
    <row r="163">
      <c r="A163" s="6">
        <v>24.0</v>
      </c>
      <c r="B163" s="5" t="s">
        <v>60</v>
      </c>
      <c r="C163" s="6">
        <v>3.0</v>
      </c>
      <c r="D163" s="6">
        <v>7029.0</v>
      </c>
      <c r="E163" s="1">
        <v>32.0</v>
      </c>
      <c r="F163" s="1">
        <v>0.078688735</v>
      </c>
      <c r="G163" s="18">
        <v>10391.0</v>
      </c>
      <c r="H163" s="18">
        <v>958.0</v>
      </c>
      <c r="I163" s="20">
        <f t="shared" ref="I163:J163" si="163">G163/30</f>
        <v>346.3666667</v>
      </c>
      <c r="J163" s="20">
        <f t="shared" si="163"/>
        <v>31.93333333</v>
      </c>
      <c r="K163" s="20">
        <f t="shared" si="3"/>
        <v>234.3</v>
      </c>
    </row>
    <row r="164">
      <c r="A164" s="6">
        <v>49.0</v>
      </c>
      <c r="B164" s="5" t="s">
        <v>60</v>
      </c>
      <c r="C164" s="6">
        <v>7.0</v>
      </c>
      <c r="D164" s="6">
        <v>23807.0</v>
      </c>
      <c r="E164" s="1">
        <v>27.0</v>
      </c>
      <c r="F164" s="1">
        <v>0.022219173</v>
      </c>
      <c r="G164" s="18">
        <v>11252.0</v>
      </c>
      <c r="H164" s="18">
        <v>1106.0</v>
      </c>
      <c r="I164" s="20">
        <f t="shared" ref="I164:J164" si="164">G164/30</f>
        <v>375.0666667</v>
      </c>
      <c r="J164" s="20">
        <f t="shared" si="164"/>
        <v>36.86666667</v>
      </c>
      <c r="K164" s="20">
        <f t="shared" si="3"/>
        <v>793.5666667</v>
      </c>
    </row>
    <row r="165">
      <c r="A165" s="6">
        <v>74.0</v>
      </c>
      <c r="B165" s="5" t="s">
        <v>60</v>
      </c>
      <c r="C165" s="6">
        <v>1.0</v>
      </c>
      <c r="D165" s="6">
        <v>2737.0</v>
      </c>
      <c r="E165" s="1">
        <v>31.0</v>
      </c>
      <c r="F165" s="1">
        <v>0.047634837</v>
      </c>
      <c r="G165" s="18">
        <v>4734.0</v>
      </c>
      <c r="H165" s="18">
        <v>888.0</v>
      </c>
      <c r="I165" s="20">
        <f t="shared" ref="I165:J165" si="165">G165/30</f>
        <v>157.8</v>
      </c>
      <c r="J165" s="20">
        <f t="shared" si="165"/>
        <v>29.6</v>
      </c>
      <c r="K165" s="20">
        <f t="shared" si="3"/>
        <v>91.23333333</v>
      </c>
    </row>
    <row r="166">
      <c r="A166" s="6">
        <v>99.0</v>
      </c>
      <c r="B166" s="5" t="s">
        <v>60</v>
      </c>
      <c r="C166" s="6">
        <v>6.0</v>
      </c>
      <c r="D166" s="6">
        <v>32335.0</v>
      </c>
      <c r="E166" s="1">
        <v>28.0</v>
      </c>
      <c r="F166" s="1">
        <v>0.103283923</v>
      </c>
      <c r="G166" s="18">
        <v>46786.0</v>
      </c>
      <c r="H166" s="18">
        <v>5833.0</v>
      </c>
      <c r="I166" s="20">
        <f t="shared" ref="I166:J166" si="166">G166/30</f>
        <v>1559.533333</v>
      </c>
      <c r="J166" s="20">
        <f t="shared" si="166"/>
        <v>194.4333333</v>
      </c>
      <c r="K166" s="20">
        <f t="shared" si="3"/>
        <v>1077.833333</v>
      </c>
    </row>
    <row r="167">
      <c r="A167" s="6">
        <v>124.0</v>
      </c>
      <c r="B167" s="5" t="s">
        <v>60</v>
      </c>
      <c r="C167" s="6">
        <v>5.0</v>
      </c>
      <c r="D167" s="6">
        <v>20861.0</v>
      </c>
      <c r="E167" s="1">
        <v>29.0</v>
      </c>
      <c r="F167" s="1">
        <v>0.110543133</v>
      </c>
      <c r="G167" s="18">
        <v>1332.0</v>
      </c>
      <c r="H167" s="18">
        <v>84.0</v>
      </c>
      <c r="I167" s="20">
        <f t="shared" ref="I167:J167" si="167">G167/30</f>
        <v>44.4</v>
      </c>
      <c r="J167" s="20">
        <f t="shared" si="167"/>
        <v>2.8</v>
      </c>
      <c r="K167" s="20">
        <f t="shared" si="3"/>
        <v>695.3666667</v>
      </c>
    </row>
    <row r="168">
      <c r="A168" s="6">
        <v>149.0</v>
      </c>
      <c r="B168" s="5" t="s">
        <v>60</v>
      </c>
      <c r="C168" s="6">
        <v>2.0</v>
      </c>
      <c r="D168" s="6">
        <v>5276.0</v>
      </c>
      <c r="E168" s="1">
        <v>32.0</v>
      </c>
      <c r="F168" s="1">
        <v>0.109814234</v>
      </c>
      <c r="G168" s="18">
        <v>552.0</v>
      </c>
      <c r="H168" s="18">
        <v>31.0</v>
      </c>
      <c r="I168" s="20">
        <f t="shared" ref="I168:J168" si="168">G168/30</f>
        <v>18.4</v>
      </c>
      <c r="J168" s="20">
        <f t="shared" si="168"/>
        <v>1.033333333</v>
      </c>
      <c r="K168" s="20">
        <f t="shared" si="3"/>
        <v>175.8666667</v>
      </c>
    </row>
    <row r="169">
      <c r="A169" s="6">
        <v>174.0</v>
      </c>
      <c r="B169" s="5" t="s">
        <v>60</v>
      </c>
      <c r="C169" s="6">
        <v>4.0</v>
      </c>
      <c r="D169" s="6">
        <v>9593.0</v>
      </c>
      <c r="E169" s="1">
        <v>31.0</v>
      </c>
      <c r="F169" s="1">
        <v>0.217923428</v>
      </c>
      <c r="G169" s="18">
        <v>1466.0</v>
      </c>
      <c r="H169" s="18">
        <v>119.0</v>
      </c>
      <c r="I169" s="20">
        <f t="shared" ref="I169:J169" si="169">G169/30</f>
        <v>48.86666667</v>
      </c>
      <c r="J169" s="20">
        <f t="shared" si="169"/>
        <v>3.966666667</v>
      </c>
      <c r="K169" s="20">
        <f t="shared" si="3"/>
        <v>319.7666667</v>
      </c>
    </row>
    <row r="170">
      <c r="A170" s="6">
        <v>25.0</v>
      </c>
      <c r="B170" s="5" t="s">
        <v>62</v>
      </c>
      <c r="C170" s="6">
        <v>3.0</v>
      </c>
      <c r="D170" s="6">
        <v>11245.0</v>
      </c>
      <c r="E170" s="21">
        <v>31.7</v>
      </c>
      <c r="F170" s="1">
        <v>0.168203698</v>
      </c>
      <c r="G170" s="18">
        <v>1208.0</v>
      </c>
      <c r="H170" s="18">
        <v>140.0</v>
      </c>
      <c r="I170" s="20">
        <f t="shared" ref="I170:J170" si="170">G170/30</f>
        <v>40.26666667</v>
      </c>
      <c r="J170" s="20">
        <f t="shared" si="170"/>
        <v>4.666666667</v>
      </c>
      <c r="K170" s="20">
        <f t="shared" si="3"/>
        <v>374.8333333</v>
      </c>
    </row>
    <row r="171">
      <c r="A171" s="6">
        <v>50.0</v>
      </c>
      <c r="B171" s="5" t="s">
        <v>62</v>
      </c>
      <c r="C171" s="6">
        <v>7.0</v>
      </c>
      <c r="D171" s="6">
        <v>61471.0</v>
      </c>
      <c r="E171" s="21">
        <v>32.9</v>
      </c>
      <c r="F171" s="1">
        <v>0.019111296</v>
      </c>
      <c r="G171" s="18">
        <v>6354.0</v>
      </c>
      <c r="H171" s="18">
        <v>1112.0</v>
      </c>
      <c r="I171" s="20">
        <f t="shared" ref="I171:J171" si="171">G171/30</f>
        <v>211.8</v>
      </c>
      <c r="J171" s="20">
        <f t="shared" si="171"/>
        <v>37.06666667</v>
      </c>
      <c r="K171" s="20">
        <f t="shared" si="3"/>
        <v>2049.033333</v>
      </c>
    </row>
    <row r="172">
      <c r="A172" s="6">
        <v>75.0</v>
      </c>
      <c r="B172" s="5" t="s">
        <v>62</v>
      </c>
      <c r="C172" s="6">
        <v>1.0</v>
      </c>
      <c r="D172" s="6">
        <v>4287.0</v>
      </c>
      <c r="E172" s="21">
        <v>31.5</v>
      </c>
      <c r="F172" s="1">
        <v>0.080462109</v>
      </c>
      <c r="G172" s="18">
        <v>3580.0</v>
      </c>
      <c r="H172" s="18">
        <v>510.0</v>
      </c>
      <c r="I172" s="20">
        <f t="shared" ref="I172:J172" si="172">G172/30</f>
        <v>119.3333333</v>
      </c>
      <c r="J172" s="20">
        <f t="shared" si="172"/>
        <v>17</v>
      </c>
      <c r="K172" s="20">
        <f t="shared" si="3"/>
        <v>142.9</v>
      </c>
    </row>
    <row r="173">
      <c r="A173" s="6">
        <v>100.0</v>
      </c>
      <c r="B173" s="5" t="s">
        <v>62</v>
      </c>
      <c r="C173" s="6">
        <v>6.0</v>
      </c>
      <c r="D173" s="6">
        <v>53936.0</v>
      </c>
      <c r="E173" s="21">
        <v>31.4</v>
      </c>
      <c r="F173" s="1">
        <v>0.126315665</v>
      </c>
      <c r="G173" s="18">
        <v>3284.0</v>
      </c>
      <c r="H173" s="18">
        <v>314.0</v>
      </c>
      <c r="I173" s="20">
        <f t="shared" ref="I173:J173" si="173">G173/30</f>
        <v>109.4666667</v>
      </c>
      <c r="J173" s="20">
        <f t="shared" si="173"/>
        <v>10.46666667</v>
      </c>
      <c r="K173" s="20">
        <f t="shared" si="3"/>
        <v>1797.866667</v>
      </c>
    </row>
    <row r="174">
      <c r="A174" s="6">
        <v>125.0</v>
      </c>
      <c r="B174" s="5" t="s">
        <v>62</v>
      </c>
      <c r="C174" s="6">
        <v>5.0</v>
      </c>
      <c r="D174" s="6">
        <v>28048.0</v>
      </c>
      <c r="E174" s="21">
        <v>31.2</v>
      </c>
      <c r="F174" s="1">
        <v>0.111554131</v>
      </c>
      <c r="G174" s="18">
        <v>2010.0</v>
      </c>
      <c r="H174" s="18">
        <v>154.0</v>
      </c>
      <c r="I174" s="20">
        <f t="shared" ref="I174:J174" si="174">G174/30</f>
        <v>67</v>
      </c>
      <c r="J174" s="20">
        <f t="shared" si="174"/>
        <v>5.133333333</v>
      </c>
      <c r="K174" s="20">
        <f t="shared" si="3"/>
        <v>934.9333333</v>
      </c>
    </row>
    <row r="175">
      <c r="A175" s="6">
        <v>150.0</v>
      </c>
      <c r="B175" s="5" t="s">
        <v>62</v>
      </c>
      <c r="C175" s="6">
        <v>2.0</v>
      </c>
      <c r="D175" s="6">
        <v>5986.0</v>
      </c>
      <c r="E175" s="21">
        <v>31.6</v>
      </c>
      <c r="F175" s="1">
        <v>0.112000212</v>
      </c>
      <c r="G175" s="18">
        <v>1203.0</v>
      </c>
      <c r="H175" s="18">
        <v>124.0</v>
      </c>
      <c r="I175" s="20">
        <f t="shared" ref="I175:J175" si="175">G175/30</f>
        <v>40.1</v>
      </c>
      <c r="J175" s="20">
        <f t="shared" si="175"/>
        <v>4.133333333</v>
      </c>
      <c r="K175" s="20">
        <f t="shared" si="3"/>
        <v>199.5333333</v>
      </c>
    </row>
    <row r="176">
      <c r="A176" s="6">
        <v>175.0</v>
      </c>
      <c r="B176" s="5" t="s">
        <v>62</v>
      </c>
      <c r="C176" s="6">
        <v>4.0</v>
      </c>
      <c r="D176" s="6">
        <v>16182.0</v>
      </c>
      <c r="E176" s="21">
        <v>31.8</v>
      </c>
      <c r="F176" s="1">
        <v>0.092264027</v>
      </c>
      <c r="G176" s="18">
        <v>977.0</v>
      </c>
      <c r="H176" s="18">
        <v>208.0</v>
      </c>
      <c r="I176" s="20">
        <f t="shared" ref="I176:J176" si="176">G176/30</f>
        <v>32.56666667</v>
      </c>
      <c r="J176" s="20">
        <f t="shared" si="176"/>
        <v>6.933333333</v>
      </c>
      <c r="K176" s="20">
        <f t="shared" si="3"/>
        <v>539.4</v>
      </c>
    </row>
  </sheetData>
  <autoFilter ref="$A$1:$F$176">
    <sortState ref="A1:F176">
      <sortCondition ref="B1:B176"/>
      <sortCondition ref="A1:A176"/>
      <sortCondition ref="C1:C176"/>
    </sortState>
  </autoFilter>
  <customSheetViews>
    <customSheetView guid="{C3E54EBC-4FCB-4F97-91DA-A3809D1A973D}" filter="1" showAutoFilter="1">
      <autoFilter ref="$A$1:$E$177">
        <sortState ref="A1:E177">
          <sortCondition ref="B1:B177"/>
          <sortCondition ref="C1:C177"/>
        </sortState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99</v>
      </c>
      <c r="B1" s="1" t="s">
        <v>100</v>
      </c>
      <c r="C1" s="1" t="s">
        <v>101</v>
      </c>
      <c r="D1" s="1" t="s">
        <v>102</v>
      </c>
    </row>
  </sheetData>
  <drawing r:id="rId1"/>
</worksheet>
</file>