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TAFE\Dual-Diploma-2024\Semester-2\Data-and-Machine-Learning\Sample-Data\"/>
    </mc:Choice>
  </mc:AlternateContent>
  <xr:revisionPtr revIDLastSave="0" documentId="13_ncr:1_{8115A4B5-80B4-4AC0-B54E-A8738EB98BC6}" xr6:coauthVersionLast="47" xr6:coauthVersionMax="47" xr10:uidLastSave="{00000000-0000-0000-0000-000000000000}"/>
  <bookViews>
    <workbookView xWindow="10245" yWindow="0" windowWidth="10245" windowHeight="1092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0" i="16" l="1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189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<sst xmlns="http://schemas.openxmlformats.org/spreadsheetml/2006/main" count="1017" uniqueCount="60">
  <si>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</si>
  <si>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</si>
  <si>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</si>
  <si>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</si>
  <si>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</si>
  <si>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</si>
  <si>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</si>
  <si>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</si>
  <si>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</si>
  <si>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</si>
  <si>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</si>
  <si>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</si>
  <si>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</si>
  <si>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</si>
  <si>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</si>
  <si>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</si>
  <si>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</si>
  <si>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</si>
  <si>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</si>
  <si>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</si>
  <si>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</si>
  <si>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</si>
  <si>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</si>
  <si>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</si>
  <si>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</si>
  <si>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</si>
  <si>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</si>
  <si>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</si>
  <si>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</si>
  <si>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</si>
  <si>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</si>
  <si>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</si>
  <si>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</si>
  <si>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</si>
  <si>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</si>
  <si>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</si>
  <si>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</si>
  <si>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</si>
  <si>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</si>
  <si>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</si>
  <si>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</si>
  <si>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</si>
  <si>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</si>
  <si>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</si>
  <si>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</si>
  <si>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</si>
  <si>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</si>
  <si>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This sample file has food sales data, from an imaginary food company.</t>
  </si>
  <si>
    <t>There are 8 columns of data, including 1 column with a calculation.</t>
  </si>
  <si>
    <t>There are 244 rows of data in the food sales table.</t>
  </si>
  <si>
    <t>Each row shows the following fields:</t>
  </si>
  <si>
    <r>
      <t>OrderDate</t>
    </r>
    <r>
      <rPr>
        <sz val="12"/>
        <color rgb="FF333333"/>
        <rFont val="Georgia"/>
        <family val="1"/>
      </rPr>
      <t>: Date the order was placed</t>
    </r>
  </si>
  <si>
    <r>
      <t>Region</t>
    </r>
    <r>
      <rPr>
        <sz val="12"/>
        <color rgb="FF333333"/>
        <rFont val="Georgia"/>
        <family val="1"/>
      </rPr>
      <t>: geographic region where order will be shipped</t>
    </r>
  </si>
  <si>
    <r>
      <t>City</t>
    </r>
    <r>
      <rPr>
        <sz val="12"/>
        <color rgb="FF333333"/>
        <rFont val="Georgia"/>
        <family val="1"/>
      </rPr>
      <t>: city where order will be shipped</t>
    </r>
  </si>
  <si>
    <r>
      <t>Category</t>
    </r>
    <r>
      <rPr>
        <sz val="12"/>
        <color rgb="FF333333"/>
        <rFont val="Georgia"/>
        <family val="1"/>
      </rPr>
      <t>: product category - Bars, Cookies, Crackers or Snacks</t>
    </r>
  </si>
  <si>
    <r>
      <t>Product</t>
    </r>
    <r>
      <rPr>
        <sz val="12"/>
        <color rgb="FF333333"/>
        <rFont val="Georgia"/>
        <family val="1"/>
      </rPr>
      <t>: product name</t>
    </r>
  </si>
  <si>
    <r>
      <t>Quantity</t>
    </r>
    <r>
      <rPr>
        <sz val="12"/>
        <color rgb="FF333333"/>
        <rFont val="Georgia"/>
        <family val="1"/>
      </rPr>
      <t>: number of units ordered</t>
    </r>
  </si>
  <si>
    <r>
      <t>UnitPrice</t>
    </r>
    <r>
      <rPr>
        <sz val="12"/>
        <color rgb="FF333333"/>
        <rFont val="Georgia"/>
        <family val="1"/>
      </rPr>
      <t>: product selling price per unit</t>
    </r>
  </si>
  <si>
    <r>
      <t>TotalPrice</t>
    </r>
    <r>
      <rPr>
        <sz val="12"/>
        <color rgb="FF333333"/>
        <rFont val="Georgia"/>
        <family val="1"/>
      </rPr>
      <t>: total price of order - calculation - Quantity x UnitPrice</t>
    </r>
  </si>
  <si>
    <t>DisplayNames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</si>
</sst>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2"/>
      <color rgb="FF333333"/>
      <name val="Georgia"/>
      <family val="1"/>
    </font>
    <font>
      <b/>
      <sz val="12"/>
      <color rgb="FF333333"/>
      <name val="Georgia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20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4" fontId="0" fillId="0" borderId="1" xfId="0" applyNumberFormat="1" applyBorder="1"/>
    <xf numFmtId="0" fontId="0" fillId="0" borderId="1" xfId="0" applyBorder="1"/>
    <xf numFmtId="14" fontId="8" fillId="0" borderId="2" xfId="0" applyNumberFormat="1" applyFont="1" applyBorder="1"/>
    <xf numFmtId="0" fontId="8" fillId="0" borderId="2" xfId="0" applyFont="1" applyBorder="1"/>
    <xf numFmtId="14" fontId="0" fillId="0" borderId="2" xfId="0" applyNumberFormat="1" applyBorder="1"/>
    <xf numFmtId="0" fontId="0" fillId="0" borderId="2" xfId="0" applyBorder="1"/>
  </cellXfs>
  <cellStyles count="3">
    <cellStyle name="Ctx_Hyperlink" xfId="1" xr:uid="{00000000-0005-0000-0000-000000000000}"/>
    <cellStyle name="Normal" xfId="0" builtinId="0"/>
    <cellStyle name="Normal 4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30"/>
  <sheetViews>
    <sheetView showGridLines="0" workbookViewId="0">
      <pane ySplit="3" topLeftCell="A10" activePane="bottomLeft" state="frozen"/>
      <selection activeCell="B14" sqref="B14"/>
      <selection pane="bottomLeft" activeCell="C19" sqref="C19:C30"/>
    </sheetView>
  </sheetViews>
  <sheetFormatPr defaultColWidth="9.140625" defaultRowHeight="15" x14ac:dyDescent="0.25"/>
  <cols>
    <col min="2" max="2" width="3.5703125" customWidth="1"/>
    <col min="3" max="3" width="76.570312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  <row r="19" spans="3:3" ht="30" x14ac:dyDescent="0.25">
      <c r="C19" s="11" t="s">
        <v>47</v>
      </c>
    </row>
    <row r="20" spans="3:3" ht="45" x14ac:dyDescent="0.25">
      <c r="C20" s="12" t="s">
        <v>48</v>
      </c>
    </row>
    <row r="21" spans="3:3" ht="30" x14ac:dyDescent="0.25">
      <c r="C21" s="12" t="s">
        <v>49</v>
      </c>
    </row>
    <row r="22" spans="3:3" ht="30" x14ac:dyDescent="0.25">
      <c r="C22" s="11" t="s">
        <v>50</v>
      </c>
    </row>
    <row r="23" spans="3:3" ht="30" x14ac:dyDescent="0.25">
      <c r="C23" s="13" t="s">
        <v>51</v>
      </c>
    </row>
    <row r="24" spans="3:3" ht="30" x14ac:dyDescent="0.25">
      <c r="C24" s="13" t="s">
        <v>52</v>
      </c>
    </row>
    <row r="25" spans="3:3" ht="30" x14ac:dyDescent="0.25">
      <c r="C25" s="13" t="s">
        <v>53</v>
      </c>
    </row>
    <row r="26" spans="3:3" x14ac:dyDescent="0.25">
      <c r="C26" s="13" t="s">
        <v>54</v>
      </c>
    </row>
    <row r="27" spans="3:3" x14ac:dyDescent="0.25">
      <c r="C27" s="13" t="s">
        <v>55</v>
      </c>
    </row>
    <row r="28" spans="3:3" x14ac:dyDescent="0.25">
      <c r="C28" s="13" t="s">
        <v>56</v>
      </c>
    </row>
    <row r="29" spans="3:3" x14ac:dyDescent="0.25">
      <c r="C29" s="13" t="s">
        <v>57</v>
      </c>
    </row>
    <row r="30" spans="3:3" x14ac:dyDescent="0.25">
      <c r="C30" s="13" t="s">
        <v>58</v>
      </c>
    </row>
  </sheetData>
  <hyperlinks>
    <hyperlink ref="C6" r:id="rId1" xr:uid="{00000000-0004-0000-0000-000000000000}"/>
    <hyperlink ref="C9" r:id="rId2" xr:uid="{00000000-0004-0000-0000-000001000000}"/>
    <hyperlink ref="C10" r:id="rId3" location="numberdate" xr:uid="{00000000-0004-0000-0000-000002000000}"/>
    <hyperlink ref="C11" r:id="rId4" xr:uid="{00000000-0004-0000-0000-000003000000}"/>
  </hyperlinks>
  <pageMargins left="0.7" right="0.7" top="0.75" bottom="0.75" header="0.3" footer="0.3"/>
  <pageSetup orientation="portrait" r:id="rId5"/>
  <headerFooter>
    <oddHeader>&amp;C&amp;"Calibri"&amp;10&amp;KFF0000OFFICIAL&amp;1#</oddHead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45"/>
  <sheetViews>
    <sheetView tabSelected="1" zoomScaleNormal="100" zoomScaleSheetLayoutView="80" workbookViewId="0">
      <pane ySplit="1" topLeftCell="A187" activePane="bottomLeft" state="frozen"/>
      <selection pane="bottomLeft" activeCell="C193" sqref="C193"/>
    </sheetView>
  </sheetViews>
  <sheetFormatPr defaultRowHeight="15" x14ac:dyDescent="0.25"/>
  <cols>
    <col min="1" max="1" width="11.42578125" style="1" customWidth="1"/>
    <col min="2" max="2" width="6.5703125" customWidth="1"/>
    <col min="3" max="3" width="11.42578125" bestFit="1" customWidth="1"/>
    <col min="4" max="4" width="16.5703125" bestFit="1" customWidth="1"/>
    <col min="5" max="5" width="11.140625" bestFit="1" customWidth="1"/>
    <col min="6" max="6" width="14.42578125" bestFit="1" customWidth="1"/>
    <col min="9" max="9" width="11.140625" customWidth="1"/>
  </cols>
  <sheetData>
    <row r="1" spans="1:9" x14ac:dyDescent="0.25">
      <c r="A1" s="16" t="s">
        <v>0</v>
      </c>
      <c r="B1" s="17" t="s">
        <v>1</v>
      </c>
      <c r="C1" s="17" t="s">
        <v>2</v>
      </c>
      <c r="D1" s="17" t="s">
        <v>59</v>
      </c>
      <c r="E1" s="17" t="s">
        <v>3</v>
      </c>
      <c r="F1" s="17" t="s">
        <v>4</v>
      </c>
      <c r="G1" s="17" t="s">
        <v>25</v>
      </c>
      <c r="H1" s="17" t="s">
        <v>36</v>
      </c>
      <c r="I1" s="17" t="s">
        <v>5</v>
      </c>
    </row>
    <row r="2" spans="1:9" x14ac:dyDescent="0.25">
      <c r="A2" s="18">
        <v>43831</v>
      </c>
      <c r="B2" s="19" t="s">
        <v>6</v>
      </c>
      <c r="C2" s="19" t="s">
        <v>7</v>
      </c>
      <c r="D2" s="19"/>
      <c r="E2" s="19" t="s">
        <v>9</v>
      </c>
      <c r="F2" s="19" t="s">
        <v>12</v>
      </c>
      <c r="G2" s="19">
        <v>33</v>
      </c>
      <c r="H2" s="19">
        <v>1.7699999999999998</v>
      </c>
      <c r="I2" s="19">
        <f>FoodSales!$G2*FoodSales!$H2</f>
        <v>58.41</v>
      </c>
    </row>
    <row r="3" spans="1:9" x14ac:dyDescent="0.25">
      <c r="A3" s="1">
        <v>43834</v>
      </c>
      <c r="B3" t="s">
        <v>6</v>
      </c>
      <c r="C3" t="s">
        <v>7</v>
      </c>
      <c r="E3" t="s">
        <v>22</v>
      </c>
      <c r="F3" t="s">
        <v>23</v>
      </c>
      <c r="G3">
        <v>87</v>
      </c>
      <c r="H3">
        <v>3.4899999999999998</v>
      </c>
      <c r="I3">
        <f>FoodSales!$G3*FoodSales!$H3</f>
        <v>303.63</v>
      </c>
    </row>
    <row r="4" spans="1:9" x14ac:dyDescent="0.25">
      <c r="A4" s="1">
        <v>43837</v>
      </c>
      <c r="B4" t="s">
        <v>19</v>
      </c>
      <c r="C4" t="s">
        <v>20</v>
      </c>
      <c r="E4" t="s">
        <v>13</v>
      </c>
      <c r="F4" t="s">
        <v>14</v>
      </c>
      <c r="G4">
        <v>58</v>
      </c>
      <c r="H4">
        <v>1.8699999999999999</v>
      </c>
      <c r="I4">
        <f>FoodSales!$G4*FoodSales!$H4</f>
        <v>108.46</v>
      </c>
    </row>
    <row r="5" spans="1:9" x14ac:dyDescent="0.25">
      <c r="A5" s="1">
        <v>43840</v>
      </c>
      <c r="B5" t="s">
        <v>6</v>
      </c>
      <c r="C5" t="s">
        <v>18</v>
      </c>
      <c r="E5" t="s">
        <v>13</v>
      </c>
      <c r="F5" t="s">
        <v>14</v>
      </c>
      <c r="G5">
        <v>82</v>
      </c>
      <c r="H5">
        <v>1.87</v>
      </c>
      <c r="I5">
        <f>FoodSales!$G5*FoodSales!$H5</f>
        <v>153.34</v>
      </c>
    </row>
    <row r="6" spans="1:9" x14ac:dyDescent="0.25">
      <c r="A6" s="1">
        <v>43843</v>
      </c>
      <c r="B6" t="s">
        <v>6</v>
      </c>
      <c r="C6" t="s">
        <v>7</v>
      </c>
      <c r="E6" t="s">
        <v>13</v>
      </c>
      <c r="F6" t="s">
        <v>8</v>
      </c>
      <c r="G6">
        <v>38</v>
      </c>
      <c r="H6">
        <v>2.1800000000000002</v>
      </c>
      <c r="I6">
        <f>FoodSales!$G6*FoodSales!$H6</f>
        <v>82.84</v>
      </c>
    </row>
    <row r="7" spans="1:9" x14ac:dyDescent="0.25">
      <c r="A7" s="1">
        <v>43846</v>
      </c>
      <c r="B7" t="s">
        <v>6</v>
      </c>
      <c r="C7" t="s">
        <v>7</v>
      </c>
      <c r="E7" t="s">
        <v>9</v>
      </c>
      <c r="F7" t="s">
        <v>12</v>
      </c>
      <c r="G7">
        <v>54</v>
      </c>
      <c r="H7">
        <v>1.77</v>
      </c>
      <c r="I7">
        <f>FoodSales!$G7*FoodSales!$H7</f>
        <v>95.58</v>
      </c>
    </row>
    <row r="8" spans="1:9" x14ac:dyDescent="0.25">
      <c r="A8" s="1">
        <v>43849</v>
      </c>
      <c r="B8" t="s">
        <v>6</v>
      </c>
      <c r="C8" t="s">
        <v>7</v>
      </c>
      <c r="E8" t="s">
        <v>22</v>
      </c>
      <c r="F8" t="s">
        <v>23</v>
      </c>
      <c r="G8">
        <v>149</v>
      </c>
      <c r="H8">
        <v>3.4899999999999998</v>
      </c>
      <c r="I8">
        <f>FoodSales!$G8*FoodSales!$H8</f>
        <v>520.01</v>
      </c>
    </row>
    <row r="9" spans="1:9" x14ac:dyDescent="0.25">
      <c r="A9" s="1">
        <v>43852</v>
      </c>
      <c r="B9" t="s">
        <v>19</v>
      </c>
      <c r="C9" t="s">
        <v>20</v>
      </c>
      <c r="E9" t="s">
        <v>9</v>
      </c>
      <c r="F9" t="s">
        <v>12</v>
      </c>
      <c r="G9">
        <v>51</v>
      </c>
      <c r="H9">
        <v>1.77</v>
      </c>
      <c r="I9">
        <f>FoodSales!$G9*FoodSales!$H9</f>
        <v>90.27</v>
      </c>
    </row>
    <row r="10" spans="1:9" x14ac:dyDescent="0.25">
      <c r="A10" s="1">
        <v>43855</v>
      </c>
      <c r="B10" t="s">
        <v>6</v>
      </c>
      <c r="C10" t="s">
        <v>18</v>
      </c>
      <c r="E10" t="s">
        <v>9</v>
      </c>
      <c r="F10" t="s">
        <v>12</v>
      </c>
      <c r="G10">
        <v>100</v>
      </c>
      <c r="H10">
        <v>1.77</v>
      </c>
      <c r="I10">
        <f>FoodSales!$G10*FoodSales!$H10</f>
        <v>177</v>
      </c>
    </row>
    <row r="11" spans="1:9" x14ac:dyDescent="0.25">
      <c r="A11" s="1">
        <v>43858</v>
      </c>
      <c r="B11" t="s">
        <v>6</v>
      </c>
      <c r="C11" t="s">
        <v>18</v>
      </c>
      <c r="E11" t="s">
        <v>16</v>
      </c>
      <c r="F11" t="s">
        <v>17</v>
      </c>
      <c r="G11">
        <v>28</v>
      </c>
      <c r="H11">
        <v>1.35</v>
      </c>
      <c r="I11">
        <f>FoodSales!$G11*FoodSales!$H11</f>
        <v>37.800000000000004</v>
      </c>
    </row>
    <row r="12" spans="1:9" x14ac:dyDescent="0.25">
      <c r="A12" s="1">
        <v>43861</v>
      </c>
      <c r="B12" t="s">
        <v>6</v>
      </c>
      <c r="C12" t="s">
        <v>7</v>
      </c>
      <c r="E12" t="s">
        <v>13</v>
      </c>
      <c r="F12" t="s">
        <v>8</v>
      </c>
      <c r="G12">
        <v>36</v>
      </c>
      <c r="H12">
        <v>2.1800000000000002</v>
      </c>
      <c r="I12">
        <f>FoodSales!$G12*FoodSales!$H12</f>
        <v>78.48</v>
      </c>
    </row>
    <row r="13" spans="1:9" x14ac:dyDescent="0.25">
      <c r="A13" s="1">
        <v>43864</v>
      </c>
      <c r="B13" t="s">
        <v>6</v>
      </c>
      <c r="C13" t="s">
        <v>7</v>
      </c>
      <c r="E13" t="s">
        <v>13</v>
      </c>
      <c r="F13" t="s">
        <v>14</v>
      </c>
      <c r="G13">
        <v>31</v>
      </c>
      <c r="H13">
        <v>1.8699999999999999</v>
      </c>
      <c r="I13">
        <f>FoodSales!$G13*FoodSales!$H13</f>
        <v>57.97</v>
      </c>
    </row>
    <row r="14" spans="1:9" x14ac:dyDescent="0.25">
      <c r="A14" s="1">
        <v>43867</v>
      </c>
      <c r="B14" t="s">
        <v>6</v>
      </c>
      <c r="C14" t="s">
        <v>7</v>
      </c>
      <c r="E14" t="s">
        <v>22</v>
      </c>
      <c r="F14" t="s">
        <v>23</v>
      </c>
      <c r="G14">
        <v>28</v>
      </c>
      <c r="H14">
        <v>3.4899999999999998</v>
      </c>
      <c r="I14">
        <f>FoodSales!$G14*FoodSales!$H14</f>
        <v>97.72</v>
      </c>
    </row>
    <row r="15" spans="1:9" x14ac:dyDescent="0.25">
      <c r="A15" s="1">
        <v>43870</v>
      </c>
      <c r="B15" t="s">
        <v>19</v>
      </c>
      <c r="C15" t="s">
        <v>20</v>
      </c>
      <c r="E15" t="s">
        <v>9</v>
      </c>
      <c r="F15" t="s">
        <v>12</v>
      </c>
      <c r="G15">
        <v>44</v>
      </c>
      <c r="H15">
        <v>1.7699999999999998</v>
      </c>
      <c r="I15">
        <f>FoodSales!$G15*FoodSales!$H15</f>
        <v>77.88</v>
      </c>
    </row>
    <row r="16" spans="1:9" x14ac:dyDescent="0.25">
      <c r="A16" s="1">
        <v>43873</v>
      </c>
      <c r="B16" t="s">
        <v>6</v>
      </c>
      <c r="C16" t="s">
        <v>18</v>
      </c>
      <c r="E16" t="s">
        <v>9</v>
      </c>
      <c r="F16" t="s">
        <v>12</v>
      </c>
      <c r="G16">
        <v>23</v>
      </c>
      <c r="H16">
        <v>1.77</v>
      </c>
      <c r="I16">
        <f>FoodSales!$G16*FoodSales!$H16</f>
        <v>40.71</v>
      </c>
    </row>
    <row r="17" spans="1:9" x14ac:dyDescent="0.25">
      <c r="A17" s="1">
        <v>43876</v>
      </c>
      <c r="B17" t="s">
        <v>6</v>
      </c>
      <c r="C17" t="s">
        <v>18</v>
      </c>
      <c r="E17" t="s">
        <v>16</v>
      </c>
      <c r="F17" t="s">
        <v>17</v>
      </c>
      <c r="G17">
        <v>27</v>
      </c>
      <c r="H17">
        <v>1.35</v>
      </c>
      <c r="I17">
        <f>FoodSales!$G17*FoodSales!$H17</f>
        <v>36.450000000000003</v>
      </c>
    </row>
    <row r="18" spans="1:9" x14ac:dyDescent="0.25">
      <c r="A18" s="1">
        <v>43879</v>
      </c>
      <c r="B18" t="s">
        <v>6</v>
      </c>
      <c r="C18" t="s">
        <v>7</v>
      </c>
      <c r="E18" t="s">
        <v>13</v>
      </c>
      <c r="F18" t="s">
        <v>8</v>
      </c>
      <c r="G18">
        <v>43</v>
      </c>
      <c r="H18">
        <v>2.1799999999999997</v>
      </c>
      <c r="I18">
        <f>FoodSales!$G18*FoodSales!$H18</f>
        <v>93.739999999999981</v>
      </c>
    </row>
    <row r="19" spans="1:9" x14ac:dyDescent="0.25">
      <c r="A19" s="1">
        <v>43882</v>
      </c>
      <c r="B19" t="s">
        <v>6</v>
      </c>
      <c r="C19" t="s">
        <v>7</v>
      </c>
      <c r="E19" t="s">
        <v>13</v>
      </c>
      <c r="F19" t="s">
        <v>15</v>
      </c>
      <c r="G19">
        <v>123</v>
      </c>
      <c r="H19">
        <v>2.84</v>
      </c>
      <c r="I19">
        <f>FoodSales!$G19*FoodSales!$H19</f>
        <v>349.32</v>
      </c>
    </row>
    <row r="20" spans="1:9" x14ac:dyDescent="0.25">
      <c r="A20" s="1">
        <v>43885</v>
      </c>
      <c r="B20" t="s">
        <v>19</v>
      </c>
      <c r="C20" t="s">
        <v>20</v>
      </c>
      <c r="E20" t="s">
        <v>9</v>
      </c>
      <c r="F20" t="s">
        <v>11</v>
      </c>
      <c r="G20">
        <v>42</v>
      </c>
      <c r="H20">
        <v>1.87</v>
      </c>
      <c r="I20">
        <f>FoodSales!$G20*FoodSales!$H20</f>
        <v>78.540000000000006</v>
      </c>
    </row>
    <row r="21" spans="1:9" x14ac:dyDescent="0.25">
      <c r="A21" s="1">
        <v>43888</v>
      </c>
      <c r="B21" t="s">
        <v>19</v>
      </c>
      <c r="C21" t="s">
        <v>20</v>
      </c>
      <c r="E21" t="s">
        <v>13</v>
      </c>
      <c r="F21" t="s">
        <v>15</v>
      </c>
      <c r="G21">
        <v>33</v>
      </c>
      <c r="H21">
        <v>2.84</v>
      </c>
      <c r="I21">
        <f>FoodSales!$G21*FoodSales!$H21</f>
        <v>93.72</v>
      </c>
    </row>
    <row r="22" spans="1:9" x14ac:dyDescent="0.25">
      <c r="A22" s="1">
        <v>43892</v>
      </c>
      <c r="B22" t="s">
        <v>6</v>
      </c>
      <c r="C22" t="s">
        <v>18</v>
      </c>
      <c r="E22" t="s">
        <v>13</v>
      </c>
      <c r="F22" t="s">
        <v>14</v>
      </c>
      <c r="G22">
        <v>85</v>
      </c>
      <c r="H22">
        <v>1.8699999999999999</v>
      </c>
      <c r="I22">
        <f>FoodSales!$G22*FoodSales!$H22</f>
        <v>158.94999999999999</v>
      </c>
    </row>
    <row r="23" spans="1:9" x14ac:dyDescent="0.25">
      <c r="A23" s="1">
        <v>43895</v>
      </c>
      <c r="B23" t="s">
        <v>19</v>
      </c>
      <c r="C23" t="s">
        <v>21</v>
      </c>
      <c r="E23" t="s">
        <v>13</v>
      </c>
      <c r="F23" t="s">
        <v>15</v>
      </c>
      <c r="G23">
        <v>30</v>
      </c>
      <c r="H23">
        <v>2.8400000000000003</v>
      </c>
      <c r="I23">
        <f>FoodSales!$G23*FoodSales!$H23</f>
        <v>85.2</v>
      </c>
    </row>
    <row r="24" spans="1:9" x14ac:dyDescent="0.25">
      <c r="A24" s="1">
        <v>43898</v>
      </c>
      <c r="B24" t="s">
        <v>6</v>
      </c>
      <c r="C24" t="s">
        <v>7</v>
      </c>
      <c r="E24" t="s">
        <v>9</v>
      </c>
      <c r="F24" t="s">
        <v>12</v>
      </c>
      <c r="G24">
        <v>61</v>
      </c>
      <c r="H24">
        <v>1.77</v>
      </c>
      <c r="I24">
        <f>FoodSales!$G24*FoodSales!$H24</f>
        <v>107.97</v>
      </c>
    </row>
    <row r="25" spans="1:9" x14ac:dyDescent="0.25">
      <c r="A25" s="1">
        <v>43901</v>
      </c>
      <c r="B25" t="s">
        <v>6</v>
      </c>
      <c r="C25" t="s">
        <v>7</v>
      </c>
      <c r="E25" t="s">
        <v>22</v>
      </c>
      <c r="F25" t="s">
        <v>23</v>
      </c>
      <c r="G25">
        <v>40</v>
      </c>
      <c r="H25">
        <v>3.4899999999999998</v>
      </c>
      <c r="I25">
        <f>FoodSales!$G25*FoodSales!$H25</f>
        <v>139.6</v>
      </c>
    </row>
    <row r="26" spans="1:9" x14ac:dyDescent="0.25">
      <c r="A26" s="1">
        <v>43904</v>
      </c>
      <c r="B26" t="s">
        <v>19</v>
      </c>
      <c r="C26" t="s">
        <v>20</v>
      </c>
      <c r="E26" t="s">
        <v>13</v>
      </c>
      <c r="F26" t="s">
        <v>14</v>
      </c>
      <c r="G26">
        <v>86</v>
      </c>
      <c r="H26">
        <v>1.8699999999999999</v>
      </c>
      <c r="I26">
        <f>FoodSales!$G26*FoodSales!$H26</f>
        <v>160.82</v>
      </c>
    </row>
    <row r="27" spans="1:9" x14ac:dyDescent="0.25">
      <c r="A27" s="1">
        <v>43907</v>
      </c>
      <c r="B27" t="s">
        <v>6</v>
      </c>
      <c r="C27" t="s">
        <v>18</v>
      </c>
      <c r="E27" t="s">
        <v>9</v>
      </c>
      <c r="F27" t="s">
        <v>12</v>
      </c>
      <c r="G27">
        <v>38</v>
      </c>
      <c r="H27">
        <v>1.7700000000000002</v>
      </c>
      <c r="I27">
        <f>FoodSales!$G27*FoodSales!$H27</f>
        <v>67.260000000000005</v>
      </c>
    </row>
    <row r="28" spans="1:9" x14ac:dyDescent="0.25">
      <c r="A28" s="1">
        <v>43910</v>
      </c>
      <c r="B28" t="s">
        <v>6</v>
      </c>
      <c r="C28" t="s">
        <v>18</v>
      </c>
      <c r="E28" t="s">
        <v>16</v>
      </c>
      <c r="F28" t="s">
        <v>17</v>
      </c>
      <c r="G28">
        <v>68</v>
      </c>
      <c r="H28">
        <v>1.68</v>
      </c>
      <c r="I28">
        <f>FoodSales!$G28*FoodSales!$H28</f>
        <v>114.24</v>
      </c>
    </row>
    <row r="29" spans="1:9" x14ac:dyDescent="0.25">
      <c r="A29" s="1">
        <v>43913</v>
      </c>
      <c r="B29" t="s">
        <v>19</v>
      </c>
      <c r="C29" t="s">
        <v>21</v>
      </c>
      <c r="E29" t="s">
        <v>13</v>
      </c>
      <c r="F29" t="s">
        <v>14</v>
      </c>
      <c r="G29">
        <v>39</v>
      </c>
      <c r="H29">
        <v>1.87</v>
      </c>
      <c r="I29">
        <f>FoodSales!$G29*FoodSales!$H29</f>
        <v>72.930000000000007</v>
      </c>
    </row>
    <row r="30" spans="1:9" x14ac:dyDescent="0.25">
      <c r="A30" s="1">
        <v>43916</v>
      </c>
      <c r="B30" t="s">
        <v>6</v>
      </c>
      <c r="C30" t="s">
        <v>7</v>
      </c>
      <c r="E30" t="s">
        <v>9</v>
      </c>
      <c r="F30" t="s">
        <v>11</v>
      </c>
      <c r="G30">
        <v>103</v>
      </c>
      <c r="H30">
        <v>1.87</v>
      </c>
      <c r="I30">
        <f>FoodSales!$G30*FoodSales!$H30</f>
        <v>192.61</v>
      </c>
    </row>
    <row r="31" spans="1:9" x14ac:dyDescent="0.25">
      <c r="A31" s="1">
        <v>43919</v>
      </c>
      <c r="B31" t="s">
        <v>6</v>
      </c>
      <c r="C31" t="s">
        <v>7</v>
      </c>
      <c r="E31" t="s">
        <v>13</v>
      </c>
      <c r="F31" t="s">
        <v>15</v>
      </c>
      <c r="G31">
        <v>193</v>
      </c>
      <c r="H31">
        <v>2.84</v>
      </c>
      <c r="I31">
        <f>FoodSales!$G31*FoodSales!$H31</f>
        <v>548.12</v>
      </c>
    </row>
    <row r="32" spans="1:9" x14ac:dyDescent="0.25">
      <c r="A32" s="1">
        <v>43922</v>
      </c>
      <c r="B32" t="s">
        <v>19</v>
      </c>
      <c r="C32" t="s">
        <v>20</v>
      </c>
      <c r="E32" t="s">
        <v>9</v>
      </c>
      <c r="F32" t="s">
        <v>12</v>
      </c>
      <c r="G32">
        <v>58</v>
      </c>
      <c r="H32">
        <v>1.77</v>
      </c>
      <c r="I32">
        <f>FoodSales!$G32*FoodSales!$H32</f>
        <v>102.66</v>
      </c>
    </row>
    <row r="33" spans="1:9" x14ac:dyDescent="0.25">
      <c r="A33" s="1">
        <v>43925</v>
      </c>
      <c r="B33" t="s">
        <v>19</v>
      </c>
      <c r="C33" t="s">
        <v>20</v>
      </c>
      <c r="E33" t="s">
        <v>16</v>
      </c>
      <c r="F33" t="s">
        <v>17</v>
      </c>
      <c r="G33">
        <v>68</v>
      </c>
      <c r="H33">
        <v>1.68</v>
      </c>
      <c r="I33">
        <f>FoodSales!$G33*FoodSales!$H33</f>
        <v>114.24</v>
      </c>
    </row>
    <row r="34" spans="1:9" x14ac:dyDescent="0.25">
      <c r="A34" s="1">
        <v>43928</v>
      </c>
      <c r="B34" t="s">
        <v>6</v>
      </c>
      <c r="C34" t="s">
        <v>18</v>
      </c>
      <c r="E34" t="s">
        <v>9</v>
      </c>
      <c r="F34" t="s">
        <v>12</v>
      </c>
      <c r="G34">
        <v>91</v>
      </c>
      <c r="H34">
        <v>1.77</v>
      </c>
      <c r="I34">
        <f>FoodSales!$G34*FoodSales!$H34</f>
        <v>161.07</v>
      </c>
    </row>
    <row r="35" spans="1:9" x14ac:dyDescent="0.25">
      <c r="A35" s="1">
        <v>43931</v>
      </c>
      <c r="B35" t="s">
        <v>6</v>
      </c>
      <c r="C35" t="s">
        <v>18</v>
      </c>
      <c r="E35" t="s">
        <v>22</v>
      </c>
      <c r="F35" t="s">
        <v>23</v>
      </c>
      <c r="G35">
        <v>23</v>
      </c>
      <c r="H35">
        <v>3.4899999999999998</v>
      </c>
      <c r="I35">
        <f>FoodSales!$G35*FoodSales!$H35</f>
        <v>80.27</v>
      </c>
    </row>
    <row r="36" spans="1:9" x14ac:dyDescent="0.25">
      <c r="A36" s="1">
        <v>43934</v>
      </c>
      <c r="B36" t="s">
        <v>19</v>
      </c>
      <c r="C36" t="s">
        <v>21</v>
      </c>
      <c r="E36" t="s">
        <v>16</v>
      </c>
      <c r="F36" t="s">
        <v>17</v>
      </c>
      <c r="G36">
        <v>28</v>
      </c>
      <c r="H36">
        <v>1.68</v>
      </c>
      <c r="I36">
        <f>FoodSales!$G36*FoodSales!$H36</f>
        <v>47.04</v>
      </c>
    </row>
    <row r="37" spans="1:9" x14ac:dyDescent="0.25">
      <c r="A37" s="1">
        <v>43937</v>
      </c>
      <c r="B37" t="s">
        <v>6</v>
      </c>
      <c r="C37" t="s">
        <v>7</v>
      </c>
      <c r="E37" t="s">
        <v>9</v>
      </c>
      <c r="F37" t="s">
        <v>12</v>
      </c>
      <c r="G37">
        <v>48</v>
      </c>
      <c r="H37">
        <v>1.7699999999999998</v>
      </c>
      <c r="I37">
        <f>FoodSales!$G37*FoodSales!$H37</f>
        <v>84.96</v>
      </c>
    </row>
    <row r="38" spans="1:9" x14ac:dyDescent="0.25">
      <c r="A38" s="1">
        <v>43940</v>
      </c>
      <c r="B38" t="s">
        <v>6</v>
      </c>
      <c r="C38" t="s">
        <v>7</v>
      </c>
      <c r="E38" t="s">
        <v>16</v>
      </c>
      <c r="F38" t="s">
        <v>17</v>
      </c>
      <c r="G38">
        <v>134</v>
      </c>
      <c r="H38">
        <v>1.68</v>
      </c>
      <c r="I38">
        <f>FoodSales!$G38*FoodSales!$H38</f>
        <v>225.12</v>
      </c>
    </row>
    <row r="39" spans="1:9" x14ac:dyDescent="0.25">
      <c r="A39" s="1">
        <v>43943</v>
      </c>
      <c r="B39" t="s">
        <v>19</v>
      </c>
      <c r="C39" t="s">
        <v>20</v>
      </c>
      <c r="E39" t="s">
        <v>9</v>
      </c>
      <c r="F39" t="s">
        <v>12</v>
      </c>
      <c r="G39">
        <v>20</v>
      </c>
      <c r="H39">
        <v>1.77</v>
      </c>
      <c r="I39">
        <f>FoodSales!$G39*FoodSales!$H39</f>
        <v>35.4</v>
      </c>
    </row>
    <row r="40" spans="1:9" x14ac:dyDescent="0.25">
      <c r="A40" s="1">
        <v>43946</v>
      </c>
      <c r="B40" t="s">
        <v>6</v>
      </c>
      <c r="C40" t="s">
        <v>18</v>
      </c>
      <c r="E40" t="s">
        <v>9</v>
      </c>
      <c r="F40" t="s">
        <v>12</v>
      </c>
      <c r="G40">
        <v>53</v>
      </c>
      <c r="H40">
        <v>1.77</v>
      </c>
      <c r="I40">
        <f>FoodSales!$G40*FoodSales!$H40</f>
        <v>93.81</v>
      </c>
    </row>
    <row r="41" spans="1:9" x14ac:dyDescent="0.25">
      <c r="A41" s="1">
        <v>43949</v>
      </c>
      <c r="B41" t="s">
        <v>6</v>
      </c>
      <c r="C41" t="s">
        <v>18</v>
      </c>
      <c r="E41" t="s">
        <v>16</v>
      </c>
      <c r="F41" t="s">
        <v>17</v>
      </c>
      <c r="G41">
        <v>64</v>
      </c>
      <c r="H41">
        <v>1.68</v>
      </c>
      <c r="I41">
        <f>FoodSales!$G41*FoodSales!$H41</f>
        <v>107.52</v>
      </c>
    </row>
    <row r="42" spans="1:9" x14ac:dyDescent="0.25">
      <c r="A42" s="1">
        <v>43952</v>
      </c>
      <c r="B42" t="s">
        <v>19</v>
      </c>
      <c r="C42" t="s">
        <v>21</v>
      </c>
      <c r="E42" t="s">
        <v>13</v>
      </c>
      <c r="F42" t="s">
        <v>14</v>
      </c>
      <c r="G42">
        <v>63</v>
      </c>
      <c r="H42">
        <v>1.87</v>
      </c>
      <c r="I42">
        <f>FoodSales!$G42*FoodSales!$H42</f>
        <v>117.81</v>
      </c>
    </row>
    <row r="43" spans="1:9" x14ac:dyDescent="0.25">
      <c r="A43" s="1">
        <v>43955</v>
      </c>
      <c r="B43" t="s">
        <v>6</v>
      </c>
      <c r="C43" t="s">
        <v>7</v>
      </c>
      <c r="E43" t="s">
        <v>9</v>
      </c>
      <c r="F43" t="s">
        <v>11</v>
      </c>
      <c r="G43">
        <v>105</v>
      </c>
      <c r="H43">
        <v>1.8699999999999999</v>
      </c>
      <c r="I43">
        <f>FoodSales!$G43*FoodSales!$H43</f>
        <v>196.35</v>
      </c>
    </row>
    <row r="44" spans="1:9" x14ac:dyDescent="0.25">
      <c r="A44" s="1">
        <v>43958</v>
      </c>
      <c r="B44" t="s">
        <v>6</v>
      </c>
      <c r="C44" t="s">
        <v>7</v>
      </c>
      <c r="E44" t="s">
        <v>13</v>
      </c>
      <c r="F44" t="s">
        <v>15</v>
      </c>
      <c r="G44">
        <v>138</v>
      </c>
      <c r="H44">
        <v>2.8400000000000003</v>
      </c>
      <c r="I44">
        <f>FoodSales!$G44*FoodSales!$H44</f>
        <v>391.92</v>
      </c>
    </row>
    <row r="45" spans="1:9" x14ac:dyDescent="0.25">
      <c r="A45" s="1">
        <v>43961</v>
      </c>
      <c r="B45" t="s">
        <v>19</v>
      </c>
      <c r="C45" t="s">
        <v>20</v>
      </c>
      <c r="E45" t="s">
        <v>9</v>
      </c>
      <c r="F45" t="s">
        <v>12</v>
      </c>
      <c r="G45">
        <v>25</v>
      </c>
      <c r="H45">
        <v>1.77</v>
      </c>
      <c r="I45">
        <f>FoodSales!$G45*FoodSales!$H45</f>
        <v>44.25</v>
      </c>
    </row>
    <row r="46" spans="1:9" x14ac:dyDescent="0.25">
      <c r="A46" s="1">
        <v>43964</v>
      </c>
      <c r="B46" t="s">
        <v>19</v>
      </c>
      <c r="C46" t="s">
        <v>20</v>
      </c>
      <c r="E46" t="s">
        <v>22</v>
      </c>
      <c r="F46" t="s">
        <v>23</v>
      </c>
      <c r="G46">
        <v>21</v>
      </c>
      <c r="H46">
        <v>3.49</v>
      </c>
      <c r="I46">
        <f>FoodSales!$G46*FoodSales!$H46</f>
        <v>73.290000000000006</v>
      </c>
    </row>
    <row r="47" spans="1:9" x14ac:dyDescent="0.25">
      <c r="A47" s="1">
        <v>43967</v>
      </c>
      <c r="B47" t="s">
        <v>6</v>
      </c>
      <c r="C47" t="s">
        <v>18</v>
      </c>
      <c r="E47" t="s">
        <v>9</v>
      </c>
      <c r="F47" t="s">
        <v>12</v>
      </c>
      <c r="G47">
        <v>61</v>
      </c>
      <c r="H47">
        <v>1.77</v>
      </c>
      <c r="I47">
        <f>FoodSales!$G47*FoodSales!$H47</f>
        <v>107.97</v>
      </c>
    </row>
    <row r="48" spans="1:9" x14ac:dyDescent="0.25">
      <c r="A48" s="1">
        <v>43970</v>
      </c>
      <c r="B48" t="s">
        <v>6</v>
      </c>
      <c r="C48" t="s">
        <v>18</v>
      </c>
      <c r="E48" t="s">
        <v>16</v>
      </c>
      <c r="F48" t="s">
        <v>17</v>
      </c>
      <c r="G48">
        <v>49</v>
      </c>
      <c r="H48">
        <v>1.68</v>
      </c>
      <c r="I48">
        <f>FoodSales!$G48*FoodSales!$H48</f>
        <v>82.32</v>
      </c>
    </row>
    <row r="49" spans="1:9" x14ac:dyDescent="0.25">
      <c r="A49" s="1">
        <v>43973</v>
      </c>
      <c r="B49" t="s">
        <v>19</v>
      </c>
      <c r="C49" t="s">
        <v>21</v>
      </c>
      <c r="E49" t="s">
        <v>13</v>
      </c>
      <c r="F49" t="s">
        <v>14</v>
      </c>
      <c r="G49">
        <v>55</v>
      </c>
      <c r="H49">
        <v>1.8699999999999999</v>
      </c>
      <c r="I49">
        <f>FoodSales!$G49*FoodSales!$H49</f>
        <v>102.85</v>
      </c>
    </row>
    <row r="50" spans="1:9" x14ac:dyDescent="0.25">
      <c r="A50" s="1">
        <v>43976</v>
      </c>
      <c r="B50" t="s">
        <v>6</v>
      </c>
      <c r="C50" t="s">
        <v>7</v>
      </c>
      <c r="E50" t="s">
        <v>13</v>
      </c>
      <c r="F50" t="s">
        <v>8</v>
      </c>
      <c r="G50">
        <v>27</v>
      </c>
      <c r="H50">
        <v>2.1800000000000002</v>
      </c>
      <c r="I50">
        <f>FoodSales!$G50*FoodSales!$H50</f>
        <v>58.860000000000007</v>
      </c>
    </row>
    <row r="51" spans="1:9" x14ac:dyDescent="0.25">
      <c r="A51" s="1">
        <v>43979</v>
      </c>
      <c r="B51" t="s">
        <v>6</v>
      </c>
      <c r="C51" t="s">
        <v>7</v>
      </c>
      <c r="E51" t="s">
        <v>9</v>
      </c>
      <c r="F51" t="s">
        <v>12</v>
      </c>
      <c r="G51">
        <v>58</v>
      </c>
      <c r="H51">
        <v>1.77</v>
      </c>
      <c r="I51">
        <f>FoodSales!$G51*FoodSales!$H51</f>
        <v>102.66</v>
      </c>
    </row>
    <row r="52" spans="1:9" x14ac:dyDescent="0.25">
      <c r="A52" s="1">
        <v>43982</v>
      </c>
      <c r="B52" t="s">
        <v>6</v>
      </c>
      <c r="C52" t="s">
        <v>7</v>
      </c>
      <c r="E52" t="s">
        <v>22</v>
      </c>
      <c r="F52" t="s">
        <v>23</v>
      </c>
      <c r="G52">
        <v>33</v>
      </c>
      <c r="H52">
        <v>3.49</v>
      </c>
      <c r="I52">
        <f>FoodSales!$G52*FoodSales!$H52</f>
        <v>115.17</v>
      </c>
    </row>
    <row r="53" spans="1:9" x14ac:dyDescent="0.25">
      <c r="A53" s="1">
        <v>43985</v>
      </c>
      <c r="B53" t="s">
        <v>19</v>
      </c>
      <c r="C53" t="s">
        <v>20</v>
      </c>
      <c r="E53" t="s">
        <v>13</v>
      </c>
      <c r="F53" t="s">
        <v>15</v>
      </c>
      <c r="G53">
        <v>288</v>
      </c>
      <c r="H53">
        <v>2.84</v>
      </c>
      <c r="I53">
        <f>FoodSales!$G53*FoodSales!$H53</f>
        <v>817.92</v>
      </c>
    </row>
    <row r="54" spans="1:9" x14ac:dyDescent="0.25">
      <c r="A54" s="1">
        <v>43988</v>
      </c>
      <c r="B54" t="s">
        <v>6</v>
      </c>
      <c r="C54" t="s">
        <v>18</v>
      </c>
      <c r="E54" t="s">
        <v>13</v>
      </c>
      <c r="F54" t="s">
        <v>14</v>
      </c>
      <c r="G54">
        <v>76</v>
      </c>
      <c r="H54">
        <v>1.87</v>
      </c>
      <c r="I54">
        <f>FoodSales!$G54*FoodSales!$H54</f>
        <v>142.12</v>
      </c>
    </row>
    <row r="55" spans="1:9" x14ac:dyDescent="0.25">
      <c r="A55" s="1">
        <v>43991</v>
      </c>
      <c r="B55" t="s">
        <v>19</v>
      </c>
      <c r="C55" t="s">
        <v>21</v>
      </c>
      <c r="E55" t="s">
        <v>9</v>
      </c>
      <c r="F55" t="s">
        <v>12</v>
      </c>
      <c r="G55">
        <v>42</v>
      </c>
      <c r="H55">
        <v>1.77</v>
      </c>
      <c r="I55">
        <f>FoodSales!$G55*FoodSales!$H55</f>
        <v>74.34</v>
      </c>
    </row>
    <row r="56" spans="1:9" x14ac:dyDescent="0.25">
      <c r="A56" s="1">
        <v>43994</v>
      </c>
      <c r="B56" t="s">
        <v>19</v>
      </c>
      <c r="C56" t="s">
        <v>21</v>
      </c>
      <c r="E56" t="s">
        <v>22</v>
      </c>
      <c r="F56" t="s">
        <v>23</v>
      </c>
      <c r="G56">
        <v>20</v>
      </c>
      <c r="H56">
        <v>3.4899999999999998</v>
      </c>
      <c r="I56">
        <f>FoodSales!$G56*FoodSales!$H56</f>
        <v>69.8</v>
      </c>
    </row>
    <row r="57" spans="1:9" x14ac:dyDescent="0.25">
      <c r="A57" s="1">
        <v>43997</v>
      </c>
      <c r="B57" t="s">
        <v>6</v>
      </c>
      <c r="C57" t="s">
        <v>7</v>
      </c>
      <c r="E57" t="s">
        <v>9</v>
      </c>
      <c r="F57" t="s">
        <v>12</v>
      </c>
      <c r="G57">
        <v>75</v>
      </c>
      <c r="H57">
        <v>1.77</v>
      </c>
      <c r="I57">
        <f>FoodSales!$G57*FoodSales!$H57</f>
        <v>132.75</v>
      </c>
    </row>
    <row r="58" spans="1:9" x14ac:dyDescent="0.25">
      <c r="A58" s="1">
        <v>44000</v>
      </c>
      <c r="B58" t="s">
        <v>6</v>
      </c>
      <c r="C58" t="s">
        <v>7</v>
      </c>
      <c r="E58" t="s">
        <v>22</v>
      </c>
      <c r="F58" t="s">
        <v>23</v>
      </c>
      <c r="G58">
        <v>38</v>
      </c>
      <c r="H58">
        <v>3.49</v>
      </c>
      <c r="I58">
        <f>FoodSales!$G58*FoodSales!$H58</f>
        <v>132.62</v>
      </c>
    </row>
    <row r="59" spans="1:9" x14ac:dyDescent="0.25">
      <c r="A59" s="1">
        <v>44003</v>
      </c>
      <c r="B59" t="s">
        <v>19</v>
      </c>
      <c r="C59" t="s">
        <v>20</v>
      </c>
      <c r="E59" t="s">
        <v>9</v>
      </c>
      <c r="F59" t="s">
        <v>12</v>
      </c>
      <c r="G59">
        <v>306</v>
      </c>
      <c r="H59">
        <v>1.77</v>
      </c>
      <c r="I59">
        <f>FoodSales!$G59*FoodSales!$H59</f>
        <v>541.62</v>
      </c>
    </row>
    <row r="60" spans="1:9" x14ac:dyDescent="0.25">
      <c r="A60" s="1">
        <v>44006</v>
      </c>
      <c r="B60" t="s">
        <v>19</v>
      </c>
      <c r="C60" t="s">
        <v>20</v>
      </c>
      <c r="E60" t="s">
        <v>16</v>
      </c>
      <c r="F60" t="s">
        <v>17</v>
      </c>
      <c r="G60">
        <v>28</v>
      </c>
      <c r="H60">
        <v>1.68</v>
      </c>
      <c r="I60">
        <f>FoodSales!$G60*FoodSales!$H60</f>
        <v>47.04</v>
      </c>
    </row>
    <row r="61" spans="1:9" x14ac:dyDescent="0.25">
      <c r="A61" s="1">
        <v>44009</v>
      </c>
      <c r="B61" t="s">
        <v>6</v>
      </c>
      <c r="C61" t="s">
        <v>18</v>
      </c>
      <c r="E61" t="s">
        <v>9</v>
      </c>
      <c r="F61" t="s">
        <v>11</v>
      </c>
      <c r="G61">
        <v>110</v>
      </c>
      <c r="H61">
        <v>1.8699999999999999</v>
      </c>
      <c r="I61">
        <f>FoodSales!$G61*FoodSales!$H61</f>
        <v>205.7</v>
      </c>
    </row>
    <row r="62" spans="1:9" x14ac:dyDescent="0.25">
      <c r="A62" s="1">
        <v>44012</v>
      </c>
      <c r="B62" t="s">
        <v>6</v>
      </c>
      <c r="C62" t="s">
        <v>18</v>
      </c>
      <c r="E62" t="s">
        <v>13</v>
      </c>
      <c r="F62" t="s">
        <v>15</v>
      </c>
      <c r="G62">
        <v>51</v>
      </c>
      <c r="H62">
        <v>2.84</v>
      </c>
      <c r="I62">
        <f>FoodSales!$G62*FoodSales!$H62</f>
        <v>144.84</v>
      </c>
    </row>
    <row r="63" spans="1:9" x14ac:dyDescent="0.25">
      <c r="A63" s="1">
        <v>44015</v>
      </c>
      <c r="B63" t="s">
        <v>19</v>
      </c>
      <c r="C63" t="s">
        <v>21</v>
      </c>
      <c r="E63" t="s">
        <v>9</v>
      </c>
      <c r="F63" t="s">
        <v>12</v>
      </c>
      <c r="G63">
        <v>52</v>
      </c>
      <c r="H63">
        <v>1.77</v>
      </c>
      <c r="I63">
        <f>FoodSales!$G63*FoodSales!$H63</f>
        <v>92.04</v>
      </c>
    </row>
    <row r="64" spans="1:9" x14ac:dyDescent="0.25">
      <c r="A64" s="1">
        <v>44018</v>
      </c>
      <c r="B64" t="s">
        <v>19</v>
      </c>
      <c r="C64" t="s">
        <v>21</v>
      </c>
      <c r="E64" t="s">
        <v>22</v>
      </c>
      <c r="F64" t="s">
        <v>23</v>
      </c>
      <c r="G64">
        <v>28</v>
      </c>
      <c r="H64">
        <v>3.4899999999999998</v>
      </c>
      <c r="I64">
        <f>FoodSales!$G64*FoodSales!$H64</f>
        <v>97.72</v>
      </c>
    </row>
    <row r="65" spans="1:9" x14ac:dyDescent="0.25">
      <c r="A65" s="1">
        <v>44021</v>
      </c>
      <c r="B65" t="s">
        <v>6</v>
      </c>
      <c r="C65" t="s">
        <v>7</v>
      </c>
      <c r="E65" t="s">
        <v>9</v>
      </c>
      <c r="F65" t="s">
        <v>12</v>
      </c>
      <c r="G65">
        <v>136</v>
      </c>
      <c r="H65">
        <v>1.77</v>
      </c>
      <c r="I65">
        <f>FoodSales!$G65*FoodSales!$H65</f>
        <v>240.72</v>
      </c>
    </row>
    <row r="66" spans="1:9" x14ac:dyDescent="0.25">
      <c r="A66" s="1">
        <v>44024</v>
      </c>
      <c r="B66" t="s">
        <v>6</v>
      </c>
      <c r="C66" t="s">
        <v>7</v>
      </c>
      <c r="E66" t="s">
        <v>22</v>
      </c>
      <c r="F66" t="s">
        <v>23</v>
      </c>
      <c r="G66">
        <v>42</v>
      </c>
      <c r="H66">
        <v>3.49</v>
      </c>
      <c r="I66">
        <f>FoodSales!$G66*FoodSales!$H66</f>
        <v>146.58000000000001</v>
      </c>
    </row>
    <row r="67" spans="1:9" x14ac:dyDescent="0.25">
      <c r="A67" s="1">
        <v>44027</v>
      </c>
      <c r="B67" t="s">
        <v>19</v>
      </c>
      <c r="C67" t="s">
        <v>20</v>
      </c>
      <c r="E67" t="s">
        <v>13</v>
      </c>
      <c r="F67" t="s">
        <v>14</v>
      </c>
      <c r="G67">
        <v>75</v>
      </c>
      <c r="H67">
        <v>1.87</v>
      </c>
      <c r="I67">
        <f>FoodSales!$G67*FoodSales!$H67</f>
        <v>140.25</v>
      </c>
    </row>
    <row r="68" spans="1:9" x14ac:dyDescent="0.25">
      <c r="A68" s="1">
        <v>44030</v>
      </c>
      <c r="B68" t="s">
        <v>6</v>
      </c>
      <c r="C68" t="s">
        <v>18</v>
      </c>
      <c r="E68" t="s">
        <v>9</v>
      </c>
      <c r="F68" t="s">
        <v>11</v>
      </c>
      <c r="G68">
        <v>72</v>
      </c>
      <c r="H68">
        <v>1.8699999999999999</v>
      </c>
      <c r="I68">
        <f>FoodSales!$G68*FoodSales!$H68</f>
        <v>134.63999999999999</v>
      </c>
    </row>
    <row r="69" spans="1:9" x14ac:dyDescent="0.25">
      <c r="A69" s="1">
        <v>44033</v>
      </c>
      <c r="B69" t="s">
        <v>6</v>
      </c>
      <c r="C69" t="s">
        <v>18</v>
      </c>
      <c r="E69" t="s">
        <v>13</v>
      </c>
      <c r="F69" t="s">
        <v>15</v>
      </c>
      <c r="G69">
        <v>56</v>
      </c>
      <c r="H69">
        <v>2.84</v>
      </c>
      <c r="I69">
        <f>FoodSales!$G69*FoodSales!$H69</f>
        <v>159.04</v>
      </c>
    </row>
    <row r="70" spans="1:9" x14ac:dyDescent="0.25">
      <c r="A70" s="1">
        <v>44036</v>
      </c>
      <c r="B70" t="s">
        <v>19</v>
      </c>
      <c r="C70" t="s">
        <v>21</v>
      </c>
      <c r="E70" t="s">
        <v>9</v>
      </c>
      <c r="F70" t="s">
        <v>11</v>
      </c>
      <c r="G70">
        <v>51</v>
      </c>
      <c r="H70">
        <v>1.87</v>
      </c>
      <c r="I70">
        <f>FoodSales!$G70*FoodSales!$H70</f>
        <v>95.37</v>
      </c>
    </row>
    <row r="71" spans="1:9" x14ac:dyDescent="0.25">
      <c r="A71" s="1">
        <v>44039</v>
      </c>
      <c r="B71" t="s">
        <v>19</v>
      </c>
      <c r="C71" t="s">
        <v>21</v>
      </c>
      <c r="E71" t="s">
        <v>16</v>
      </c>
      <c r="F71" t="s">
        <v>17</v>
      </c>
      <c r="G71">
        <v>31</v>
      </c>
      <c r="H71">
        <v>1.68</v>
      </c>
      <c r="I71">
        <f>FoodSales!$G71*FoodSales!$H71</f>
        <v>52.08</v>
      </c>
    </row>
    <row r="72" spans="1:9" x14ac:dyDescent="0.25">
      <c r="A72" s="1">
        <v>44042</v>
      </c>
      <c r="B72" t="s">
        <v>6</v>
      </c>
      <c r="C72" t="s">
        <v>7</v>
      </c>
      <c r="E72" t="s">
        <v>9</v>
      </c>
      <c r="F72" t="s">
        <v>11</v>
      </c>
      <c r="G72">
        <v>56</v>
      </c>
      <c r="H72">
        <v>1.8699999999999999</v>
      </c>
      <c r="I72">
        <f>FoodSales!$G72*FoodSales!$H72</f>
        <v>104.72</v>
      </c>
    </row>
    <row r="73" spans="1:9" x14ac:dyDescent="0.25">
      <c r="A73" s="1">
        <v>44045</v>
      </c>
      <c r="B73" t="s">
        <v>6</v>
      </c>
      <c r="C73" t="s">
        <v>7</v>
      </c>
      <c r="E73" t="s">
        <v>13</v>
      </c>
      <c r="F73" t="s">
        <v>15</v>
      </c>
      <c r="G73">
        <v>137</v>
      </c>
      <c r="H73">
        <v>2.84</v>
      </c>
      <c r="I73">
        <f>FoodSales!$G73*FoodSales!$H73</f>
        <v>389.08</v>
      </c>
    </row>
    <row r="74" spans="1:9" x14ac:dyDescent="0.25">
      <c r="A74" s="1">
        <v>44048</v>
      </c>
      <c r="B74" t="s">
        <v>19</v>
      </c>
      <c r="C74" t="s">
        <v>20</v>
      </c>
      <c r="E74" t="s">
        <v>13</v>
      </c>
      <c r="F74" t="s">
        <v>14</v>
      </c>
      <c r="G74">
        <v>107</v>
      </c>
      <c r="H74">
        <v>1.87</v>
      </c>
      <c r="I74">
        <f>FoodSales!$G74*FoodSales!$H74</f>
        <v>200.09</v>
      </c>
    </row>
    <row r="75" spans="1:9" x14ac:dyDescent="0.25">
      <c r="A75" s="1">
        <v>44051</v>
      </c>
      <c r="B75" t="s">
        <v>6</v>
      </c>
      <c r="C75" t="s">
        <v>18</v>
      </c>
      <c r="E75" t="s">
        <v>9</v>
      </c>
      <c r="F75" t="s">
        <v>12</v>
      </c>
      <c r="G75">
        <v>24</v>
      </c>
      <c r="H75">
        <v>1.7699999999999998</v>
      </c>
      <c r="I75">
        <f>FoodSales!$G75*FoodSales!$H75</f>
        <v>42.48</v>
      </c>
    </row>
    <row r="76" spans="1:9" x14ac:dyDescent="0.25">
      <c r="A76" s="1">
        <v>44054</v>
      </c>
      <c r="B76" t="s">
        <v>6</v>
      </c>
      <c r="C76" t="s">
        <v>18</v>
      </c>
      <c r="E76" t="s">
        <v>22</v>
      </c>
      <c r="F76" t="s">
        <v>23</v>
      </c>
      <c r="G76">
        <v>30</v>
      </c>
      <c r="H76">
        <v>3.49</v>
      </c>
      <c r="I76">
        <f>FoodSales!$G76*FoodSales!$H76</f>
        <v>104.7</v>
      </c>
    </row>
    <row r="77" spans="1:9" x14ac:dyDescent="0.25">
      <c r="A77" s="1">
        <v>44057</v>
      </c>
      <c r="B77" t="s">
        <v>19</v>
      </c>
      <c r="C77" t="s">
        <v>21</v>
      </c>
      <c r="E77" t="s">
        <v>13</v>
      </c>
      <c r="F77" t="s">
        <v>14</v>
      </c>
      <c r="G77">
        <v>70</v>
      </c>
      <c r="H77">
        <v>1.87</v>
      </c>
      <c r="I77">
        <f>FoodSales!$G77*FoodSales!$H77</f>
        <v>130.9</v>
      </c>
    </row>
    <row r="78" spans="1:9" x14ac:dyDescent="0.25">
      <c r="A78" s="1">
        <v>44060</v>
      </c>
      <c r="B78" t="s">
        <v>6</v>
      </c>
      <c r="C78" t="s">
        <v>7</v>
      </c>
      <c r="E78" t="s">
        <v>13</v>
      </c>
      <c r="F78" t="s">
        <v>8</v>
      </c>
      <c r="G78">
        <v>31</v>
      </c>
      <c r="H78">
        <v>2.1800000000000002</v>
      </c>
      <c r="I78">
        <f>FoodSales!$G78*FoodSales!$H78</f>
        <v>67.58</v>
      </c>
    </row>
    <row r="79" spans="1:9" x14ac:dyDescent="0.25">
      <c r="A79" s="1">
        <v>44063</v>
      </c>
      <c r="B79" t="s">
        <v>6</v>
      </c>
      <c r="C79" t="s">
        <v>7</v>
      </c>
      <c r="E79" t="s">
        <v>9</v>
      </c>
      <c r="F79" t="s">
        <v>12</v>
      </c>
      <c r="G79">
        <v>109</v>
      </c>
      <c r="H79">
        <v>1.77</v>
      </c>
      <c r="I79">
        <f>FoodSales!$G79*FoodSales!$H79</f>
        <v>192.93</v>
      </c>
    </row>
    <row r="80" spans="1:9" x14ac:dyDescent="0.25">
      <c r="A80" s="1">
        <v>44066</v>
      </c>
      <c r="B80" t="s">
        <v>6</v>
      </c>
      <c r="C80" t="s">
        <v>7</v>
      </c>
      <c r="E80" t="s">
        <v>22</v>
      </c>
      <c r="F80" t="s">
        <v>23</v>
      </c>
      <c r="G80">
        <v>21</v>
      </c>
      <c r="H80">
        <v>3.49</v>
      </c>
      <c r="I80">
        <f>FoodSales!$G80*FoodSales!$H80</f>
        <v>73.290000000000006</v>
      </c>
    </row>
    <row r="81" spans="1:9" x14ac:dyDescent="0.25">
      <c r="A81" s="1">
        <v>44069</v>
      </c>
      <c r="B81" t="s">
        <v>19</v>
      </c>
      <c r="C81" t="s">
        <v>20</v>
      </c>
      <c r="E81" t="s">
        <v>13</v>
      </c>
      <c r="F81" t="s">
        <v>14</v>
      </c>
      <c r="G81">
        <v>80</v>
      </c>
      <c r="H81">
        <v>1.8699999999999999</v>
      </c>
      <c r="I81">
        <f>FoodSales!$G81*FoodSales!$H81</f>
        <v>149.6</v>
      </c>
    </row>
    <row r="82" spans="1:9" x14ac:dyDescent="0.25">
      <c r="A82" s="1">
        <v>44072</v>
      </c>
      <c r="B82" t="s">
        <v>6</v>
      </c>
      <c r="C82" t="s">
        <v>18</v>
      </c>
      <c r="E82" t="s">
        <v>9</v>
      </c>
      <c r="F82" t="s">
        <v>11</v>
      </c>
      <c r="G82">
        <v>75</v>
      </c>
      <c r="H82">
        <v>1.87</v>
      </c>
      <c r="I82">
        <f>FoodSales!$G82*FoodSales!$H82</f>
        <v>140.25</v>
      </c>
    </row>
    <row r="83" spans="1:9" x14ac:dyDescent="0.25">
      <c r="A83" s="1">
        <v>44075</v>
      </c>
      <c r="B83" t="s">
        <v>6</v>
      </c>
      <c r="C83" t="s">
        <v>18</v>
      </c>
      <c r="E83" t="s">
        <v>13</v>
      </c>
      <c r="F83" t="s">
        <v>15</v>
      </c>
      <c r="G83">
        <v>74</v>
      </c>
      <c r="H83">
        <v>2.84</v>
      </c>
      <c r="I83">
        <f>FoodSales!$G83*FoodSales!$H83</f>
        <v>210.16</v>
      </c>
    </row>
    <row r="84" spans="1:9" x14ac:dyDescent="0.25">
      <c r="A84" s="1">
        <v>44078</v>
      </c>
      <c r="B84" t="s">
        <v>19</v>
      </c>
      <c r="C84" t="s">
        <v>21</v>
      </c>
      <c r="E84" t="s">
        <v>9</v>
      </c>
      <c r="F84" t="s">
        <v>12</v>
      </c>
      <c r="G84">
        <v>45</v>
      </c>
      <c r="H84">
        <v>1.77</v>
      </c>
      <c r="I84">
        <f>FoodSales!$G84*FoodSales!$H84</f>
        <v>79.650000000000006</v>
      </c>
    </row>
    <row r="85" spans="1:9" x14ac:dyDescent="0.25">
      <c r="A85" s="1">
        <v>44081</v>
      </c>
      <c r="B85" t="s">
        <v>6</v>
      </c>
      <c r="C85" t="s">
        <v>7</v>
      </c>
      <c r="E85" t="s">
        <v>13</v>
      </c>
      <c r="F85" t="s">
        <v>8</v>
      </c>
      <c r="G85">
        <v>28</v>
      </c>
      <c r="H85">
        <v>2.1800000000000002</v>
      </c>
      <c r="I85">
        <f>FoodSales!$G85*FoodSales!$H85</f>
        <v>61.040000000000006</v>
      </c>
    </row>
    <row r="86" spans="1:9" x14ac:dyDescent="0.25">
      <c r="A86" s="1">
        <v>44084</v>
      </c>
      <c r="B86" t="s">
        <v>6</v>
      </c>
      <c r="C86" t="s">
        <v>7</v>
      </c>
      <c r="E86" t="s">
        <v>9</v>
      </c>
      <c r="F86" t="s">
        <v>12</v>
      </c>
      <c r="G86">
        <v>143</v>
      </c>
      <c r="H86">
        <v>1.77</v>
      </c>
      <c r="I86">
        <f>FoodSales!$G86*FoodSales!$H86</f>
        <v>253.11</v>
      </c>
    </row>
    <row r="87" spans="1:9" x14ac:dyDescent="0.25">
      <c r="A87" s="1">
        <v>44087</v>
      </c>
      <c r="B87" t="s">
        <v>6</v>
      </c>
      <c r="C87" t="s">
        <v>7</v>
      </c>
      <c r="E87" t="s">
        <v>16</v>
      </c>
      <c r="F87" t="s">
        <v>24</v>
      </c>
      <c r="G87">
        <v>27</v>
      </c>
      <c r="H87">
        <v>3.15</v>
      </c>
      <c r="I87">
        <f>FoodSales!$G87*FoodSales!$H87</f>
        <v>85.05</v>
      </c>
    </row>
    <row r="88" spans="1:9" x14ac:dyDescent="0.25">
      <c r="A88" s="1">
        <v>44090</v>
      </c>
      <c r="B88" t="s">
        <v>19</v>
      </c>
      <c r="C88" t="s">
        <v>20</v>
      </c>
      <c r="E88" t="s">
        <v>9</v>
      </c>
      <c r="F88" t="s">
        <v>12</v>
      </c>
      <c r="G88">
        <v>133</v>
      </c>
      <c r="H88">
        <v>1.77</v>
      </c>
      <c r="I88">
        <f>FoodSales!$G88*FoodSales!$H88</f>
        <v>235.41</v>
      </c>
    </row>
    <row r="89" spans="1:9" x14ac:dyDescent="0.25">
      <c r="A89" s="1">
        <v>44093</v>
      </c>
      <c r="B89" t="s">
        <v>6</v>
      </c>
      <c r="C89" t="s">
        <v>18</v>
      </c>
      <c r="E89" t="s">
        <v>13</v>
      </c>
      <c r="F89" t="s">
        <v>8</v>
      </c>
      <c r="G89">
        <v>110</v>
      </c>
      <c r="H89">
        <v>2.1800000000000002</v>
      </c>
      <c r="I89">
        <f>FoodSales!$G89*FoodSales!$H89</f>
        <v>239.8</v>
      </c>
    </row>
    <row r="90" spans="1:9" x14ac:dyDescent="0.25">
      <c r="A90" s="1">
        <v>44096</v>
      </c>
      <c r="B90" t="s">
        <v>6</v>
      </c>
      <c r="C90" t="s">
        <v>18</v>
      </c>
      <c r="E90" t="s">
        <v>13</v>
      </c>
      <c r="F90" t="s">
        <v>14</v>
      </c>
      <c r="G90">
        <v>65</v>
      </c>
      <c r="H90">
        <v>1.8699999999999999</v>
      </c>
      <c r="I90">
        <f>FoodSales!$G90*FoodSales!$H90</f>
        <v>121.55</v>
      </c>
    </row>
    <row r="91" spans="1:9" x14ac:dyDescent="0.25">
      <c r="A91" s="1">
        <v>44099</v>
      </c>
      <c r="B91" t="s">
        <v>19</v>
      </c>
      <c r="C91" t="s">
        <v>21</v>
      </c>
      <c r="E91" t="s">
        <v>9</v>
      </c>
      <c r="F91" t="s">
        <v>11</v>
      </c>
      <c r="G91">
        <v>33</v>
      </c>
      <c r="H91">
        <v>1.87</v>
      </c>
      <c r="I91">
        <f>FoodSales!$G91*FoodSales!$H91</f>
        <v>61.71</v>
      </c>
    </row>
    <row r="92" spans="1:9" x14ac:dyDescent="0.25">
      <c r="A92" s="1">
        <v>44102</v>
      </c>
      <c r="B92" t="s">
        <v>6</v>
      </c>
      <c r="C92" t="s">
        <v>7</v>
      </c>
      <c r="E92" t="s">
        <v>13</v>
      </c>
      <c r="F92" t="s">
        <v>8</v>
      </c>
      <c r="G92">
        <v>81</v>
      </c>
      <c r="H92">
        <v>2.1800000000000002</v>
      </c>
      <c r="I92">
        <f>FoodSales!$G92*FoodSales!$H92</f>
        <v>176.58</v>
      </c>
    </row>
    <row r="93" spans="1:9" x14ac:dyDescent="0.25">
      <c r="A93" s="1">
        <v>44105</v>
      </c>
      <c r="B93" t="s">
        <v>6</v>
      </c>
      <c r="C93" t="s">
        <v>7</v>
      </c>
      <c r="E93" t="s">
        <v>9</v>
      </c>
      <c r="F93" t="s">
        <v>12</v>
      </c>
      <c r="G93">
        <v>77</v>
      </c>
      <c r="H93">
        <v>1.7699999999999998</v>
      </c>
      <c r="I93">
        <f>FoodSales!$G93*FoodSales!$H93</f>
        <v>136.29</v>
      </c>
    </row>
    <row r="94" spans="1:9" x14ac:dyDescent="0.25">
      <c r="A94" s="1">
        <v>44108</v>
      </c>
      <c r="B94" t="s">
        <v>6</v>
      </c>
      <c r="C94" t="s">
        <v>7</v>
      </c>
      <c r="E94" t="s">
        <v>22</v>
      </c>
      <c r="F94" t="s">
        <v>23</v>
      </c>
      <c r="G94">
        <v>38</v>
      </c>
      <c r="H94">
        <v>3.49</v>
      </c>
      <c r="I94">
        <f>FoodSales!$G94*FoodSales!$H94</f>
        <v>132.62</v>
      </c>
    </row>
    <row r="95" spans="1:9" x14ac:dyDescent="0.25">
      <c r="A95" s="1">
        <v>44111</v>
      </c>
      <c r="B95" t="s">
        <v>19</v>
      </c>
      <c r="C95" t="s">
        <v>20</v>
      </c>
      <c r="E95" t="s">
        <v>9</v>
      </c>
      <c r="F95" t="s">
        <v>12</v>
      </c>
      <c r="G95">
        <v>40</v>
      </c>
      <c r="H95">
        <v>1.77</v>
      </c>
      <c r="I95">
        <f>FoodSales!$G95*FoodSales!$H95</f>
        <v>70.8</v>
      </c>
    </row>
    <row r="96" spans="1:9" x14ac:dyDescent="0.25">
      <c r="A96" s="1">
        <v>44114</v>
      </c>
      <c r="B96" t="s">
        <v>19</v>
      </c>
      <c r="C96" t="s">
        <v>20</v>
      </c>
      <c r="E96" t="s">
        <v>16</v>
      </c>
      <c r="F96" t="s">
        <v>17</v>
      </c>
      <c r="G96">
        <v>114</v>
      </c>
      <c r="H96">
        <v>1.6800000000000002</v>
      </c>
      <c r="I96">
        <f>FoodSales!$G96*FoodSales!$H96</f>
        <v>191.52</v>
      </c>
    </row>
    <row r="97" spans="1:9" x14ac:dyDescent="0.25">
      <c r="A97" s="1">
        <v>44117</v>
      </c>
      <c r="B97" t="s">
        <v>6</v>
      </c>
      <c r="C97" t="s">
        <v>18</v>
      </c>
      <c r="E97" t="s">
        <v>13</v>
      </c>
      <c r="F97" t="s">
        <v>8</v>
      </c>
      <c r="G97">
        <v>224</v>
      </c>
      <c r="H97">
        <v>2.1800000000000002</v>
      </c>
      <c r="I97">
        <f>FoodSales!$G97*FoodSales!$H97</f>
        <v>488.32000000000005</v>
      </c>
    </row>
    <row r="98" spans="1:9" x14ac:dyDescent="0.25">
      <c r="A98" s="1">
        <v>44120</v>
      </c>
      <c r="B98" t="s">
        <v>6</v>
      </c>
      <c r="C98" t="s">
        <v>18</v>
      </c>
      <c r="E98" t="s">
        <v>9</v>
      </c>
      <c r="F98" t="s">
        <v>12</v>
      </c>
      <c r="G98">
        <v>141</v>
      </c>
      <c r="H98">
        <v>1.77</v>
      </c>
      <c r="I98">
        <f>FoodSales!$G98*FoodSales!$H98</f>
        <v>249.57</v>
      </c>
    </row>
    <row r="99" spans="1:9" x14ac:dyDescent="0.25">
      <c r="A99" s="1">
        <v>44123</v>
      </c>
      <c r="B99" t="s">
        <v>6</v>
      </c>
      <c r="C99" t="s">
        <v>18</v>
      </c>
      <c r="E99" t="s">
        <v>22</v>
      </c>
      <c r="F99" t="s">
        <v>23</v>
      </c>
      <c r="G99">
        <v>32</v>
      </c>
      <c r="H99">
        <v>3.49</v>
      </c>
      <c r="I99">
        <f>FoodSales!$G99*FoodSales!$H99</f>
        <v>111.68</v>
      </c>
    </row>
    <row r="100" spans="1:9" x14ac:dyDescent="0.25">
      <c r="A100" s="1">
        <v>44126</v>
      </c>
      <c r="B100" t="s">
        <v>19</v>
      </c>
      <c r="C100" t="s">
        <v>21</v>
      </c>
      <c r="E100" t="s">
        <v>9</v>
      </c>
      <c r="F100" t="s">
        <v>12</v>
      </c>
      <c r="G100">
        <v>20</v>
      </c>
      <c r="H100">
        <v>1.77</v>
      </c>
      <c r="I100">
        <f>FoodSales!$G100*FoodSales!$H100</f>
        <v>35.4</v>
      </c>
    </row>
    <row r="101" spans="1:9" x14ac:dyDescent="0.25">
      <c r="A101" s="1">
        <v>44129</v>
      </c>
      <c r="B101" t="s">
        <v>6</v>
      </c>
      <c r="C101" t="s">
        <v>7</v>
      </c>
      <c r="E101" t="s">
        <v>13</v>
      </c>
      <c r="F101" t="s">
        <v>8</v>
      </c>
      <c r="G101">
        <v>40</v>
      </c>
      <c r="H101">
        <v>2.1800000000000002</v>
      </c>
      <c r="I101">
        <f>FoodSales!$G101*FoodSales!$H101</f>
        <v>87.2</v>
      </c>
    </row>
    <row r="102" spans="1:9" x14ac:dyDescent="0.25">
      <c r="A102" s="1">
        <v>44132</v>
      </c>
      <c r="B102" t="s">
        <v>6</v>
      </c>
      <c r="C102" t="s">
        <v>7</v>
      </c>
      <c r="E102" t="s">
        <v>13</v>
      </c>
      <c r="F102" t="s">
        <v>14</v>
      </c>
      <c r="G102">
        <v>49</v>
      </c>
      <c r="H102">
        <v>1.8699999999999999</v>
      </c>
      <c r="I102">
        <f>FoodSales!$G102*FoodSales!$H102</f>
        <v>91.63</v>
      </c>
    </row>
    <row r="103" spans="1:9" x14ac:dyDescent="0.25">
      <c r="A103" s="1">
        <v>44135</v>
      </c>
      <c r="B103" t="s">
        <v>6</v>
      </c>
      <c r="C103" t="s">
        <v>7</v>
      </c>
      <c r="E103" t="s">
        <v>22</v>
      </c>
      <c r="F103" t="s">
        <v>23</v>
      </c>
      <c r="G103">
        <v>46</v>
      </c>
      <c r="H103">
        <v>3.4899999999999998</v>
      </c>
      <c r="I103">
        <f>FoodSales!$G103*FoodSales!$H103</f>
        <v>160.54</v>
      </c>
    </row>
    <row r="104" spans="1:9" x14ac:dyDescent="0.25">
      <c r="A104" s="1">
        <v>44138</v>
      </c>
      <c r="B104" t="s">
        <v>19</v>
      </c>
      <c r="C104" t="s">
        <v>20</v>
      </c>
      <c r="E104" t="s">
        <v>9</v>
      </c>
      <c r="F104" t="s">
        <v>12</v>
      </c>
      <c r="G104">
        <v>39</v>
      </c>
      <c r="H104">
        <v>1.77</v>
      </c>
      <c r="I104">
        <f>FoodSales!$G104*FoodSales!$H104</f>
        <v>69.03</v>
      </c>
    </row>
    <row r="105" spans="1:9" x14ac:dyDescent="0.25">
      <c r="A105" s="1">
        <v>44141</v>
      </c>
      <c r="B105" t="s">
        <v>19</v>
      </c>
      <c r="C105" t="s">
        <v>20</v>
      </c>
      <c r="E105" t="s">
        <v>16</v>
      </c>
      <c r="F105" t="s">
        <v>17</v>
      </c>
      <c r="G105">
        <v>62</v>
      </c>
      <c r="H105">
        <v>1.68</v>
      </c>
      <c r="I105">
        <f>FoodSales!$G105*FoodSales!$H105</f>
        <v>104.16</v>
      </c>
    </row>
    <row r="106" spans="1:9" x14ac:dyDescent="0.25">
      <c r="A106" s="1">
        <v>44144</v>
      </c>
      <c r="B106" t="s">
        <v>6</v>
      </c>
      <c r="C106" t="s">
        <v>18</v>
      </c>
      <c r="E106" t="s">
        <v>9</v>
      </c>
      <c r="F106" t="s">
        <v>12</v>
      </c>
      <c r="G106">
        <v>90</v>
      </c>
      <c r="H106">
        <v>1.77</v>
      </c>
      <c r="I106">
        <f>FoodSales!$G106*FoodSales!$H106</f>
        <v>159.30000000000001</v>
      </c>
    </row>
    <row r="107" spans="1:9" x14ac:dyDescent="0.25">
      <c r="A107" s="1">
        <v>44147</v>
      </c>
      <c r="B107" t="s">
        <v>19</v>
      </c>
      <c r="C107" t="s">
        <v>21</v>
      </c>
      <c r="E107" t="s">
        <v>13</v>
      </c>
      <c r="F107" t="s">
        <v>8</v>
      </c>
      <c r="G107">
        <v>103</v>
      </c>
      <c r="H107">
        <v>2.1799999999999997</v>
      </c>
      <c r="I107">
        <f>FoodSales!$G107*FoodSales!$H107</f>
        <v>224.53999999999996</v>
      </c>
    </row>
    <row r="108" spans="1:9" x14ac:dyDescent="0.25">
      <c r="A108" s="1">
        <v>44150</v>
      </c>
      <c r="B108" t="s">
        <v>19</v>
      </c>
      <c r="C108" t="s">
        <v>21</v>
      </c>
      <c r="E108" t="s">
        <v>13</v>
      </c>
      <c r="F108" t="s">
        <v>15</v>
      </c>
      <c r="G108">
        <v>32</v>
      </c>
      <c r="H108">
        <v>2.84</v>
      </c>
      <c r="I108">
        <f>FoodSales!$G108*FoodSales!$H108</f>
        <v>90.88</v>
      </c>
    </row>
    <row r="109" spans="1:9" x14ac:dyDescent="0.25">
      <c r="A109" s="1">
        <v>44153</v>
      </c>
      <c r="B109" t="s">
        <v>6</v>
      </c>
      <c r="C109" t="s">
        <v>7</v>
      </c>
      <c r="E109" t="s">
        <v>9</v>
      </c>
      <c r="F109" t="s">
        <v>11</v>
      </c>
      <c r="G109">
        <v>66</v>
      </c>
      <c r="H109">
        <v>1.87</v>
      </c>
      <c r="I109">
        <f>FoodSales!$G109*FoodSales!$H109</f>
        <v>123.42</v>
      </c>
    </row>
    <row r="110" spans="1:9" x14ac:dyDescent="0.25">
      <c r="A110" s="1">
        <v>44156</v>
      </c>
      <c r="B110" t="s">
        <v>6</v>
      </c>
      <c r="C110" t="s">
        <v>7</v>
      </c>
      <c r="E110" t="s">
        <v>13</v>
      </c>
      <c r="F110" t="s">
        <v>15</v>
      </c>
      <c r="G110">
        <v>97</v>
      </c>
      <c r="H110">
        <v>2.8400000000000003</v>
      </c>
      <c r="I110">
        <f>FoodSales!$G110*FoodSales!$H110</f>
        <v>275.48</v>
      </c>
    </row>
    <row r="111" spans="1:9" x14ac:dyDescent="0.25">
      <c r="A111" s="1">
        <v>44159</v>
      </c>
      <c r="B111" t="s">
        <v>19</v>
      </c>
      <c r="C111" t="s">
        <v>20</v>
      </c>
      <c r="E111" t="s">
        <v>9</v>
      </c>
      <c r="F111" t="s">
        <v>12</v>
      </c>
      <c r="G111">
        <v>30</v>
      </c>
      <c r="H111">
        <v>1.77</v>
      </c>
      <c r="I111">
        <f>FoodSales!$G111*FoodSales!$H111</f>
        <v>53.1</v>
      </c>
    </row>
    <row r="112" spans="1:9" x14ac:dyDescent="0.25">
      <c r="A112" s="1">
        <v>44162</v>
      </c>
      <c r="B112" t="s">
        <v>19</v>
      </c>
      <c r="C112" t="s">
        <v>20</v>
      </c>
      <c r="E112" t="s">
        <v>16</v>
      </c>
      <c r="F112" t="s">
        <v>17</v>
      </c>
      <c r="G112">
        <v>29</v>
      </c>
      <c r="H112">
        <v>1.68</v>
      </c>
      <c r="I112">
        <f>FoodSales!$G112*FoodSales!$H112</f>
        <v>48.72</v>
      </c>
    </row>
    <row r="113" spans="1:9" x14ac:dyDescent="0.25">
      <c r="A113" s="1">
        <v>44165</v>
      </c>
      <c r="B113" t="s">
        <v>6</v>
      </c>
      <c r="C113" t="s">
        <v>18</v>
      </c>
      <c r="E113" t="s">
        <v>9</v>
      </c>
      <c r="F113" t="s">
        <v>12</v>
      </c>
      <c r="G113">
        <v>92</v>
      </c>
      <c r="H113">
        <v>1.77</v>
      </c>
      <c r="I113">
        <f>FoodSales!$G113*FoodSales!$H113</f>
        <v>162.84</v>
      </c>
    </row>
    <row r="114" spans="1:9" x14ac:dyDescent="0.25">
      <c r="A114" s="1">
        <v>44168</v>
      </c>
      <c r="B114" t="s">
        <v>19</v>
      </c>
      <c r="C114" t="s">
        <v>21</v>
      </c>
      <c r="E114" t="s">
        <v>13</v>
      </c>
      <c r="F114" t="s">
        <v>8</v>
      </c>
      <c r="G114">
        <v>139</v>
      </c>
      <c r="H114">
        <v>2.1799999999999997</v>
      </c>
      <c r="I114">
        <f>FoodSales!$G114*FoodSales!$H114</f>
        <v>303.02</v>
      </c>
    </row>
    <row r="115" spans="1:9" x14ac:dyDescent="0.25">
      <c r="A115" s="1">
        <v>44171</v>
      </c>
      <c r="B115" t="s">
        <v>19</v>
      </c>
      <c r="C115" t="s">
        <v>21</v>
      </c>
      <c r="E115" t="s">
        <v>13</v>
      </c>
      <c r="F115" t="s">
        <v>15</v>
      </c>
      <c r="G115">
        <v>29</v>
      </c>
      <c r="H115">
        <v>2.84</v>
      </c>
      <c r="I115">
        <f>FoodSales!$G115*FoodSales!$H115</f>
        <v>82.36</v>
      </c>
    </row>
    <row r="116" spans="1:9" x14ac:dyDescent="0.25">
      <c r="A116" s="1">
        <v>44174</v>
      </c>
      <c r="B116" t="s">
        <v>6</v>
      </c>
      <c r="C116" t="s">
        <v>7</v>
      </c>
      <c r="E116" t="s">
        <v>9</v>
      </c>
      <c r="F116" t="s">
        <v>10</v>
      </c>
      <c r="G116">
        <v>30</v>
      </c>
      <c r="H116">
        <v>2.27</v>
      </c>
      <c r="I116">
        <f>FoodSales!$G116*FoodSales!$H116</f>
        <v>68.099999999999994</v>
      </c>
    </row>
    <row r="117" spans="1:9" x14ac:dyDescent="0.25">
      <c r="A117" s="1">
        <v>44177</v>
      </c>
      <c r="B117" t="s">
        <v>6</v>
      </c>
      <c r="C117" t="s">
        <v>7</v>
      </c>
      <c r="E117" t="s">
        <v>13</v>
      </c>
      <c r="F117" t="s">
        <v>14</v>
      </c>
      <c r="G117">
        <v>36</v>
      </c>
      <c r="H117">
        <v>1.8699999999999999</v>
      </c>
      <c r="I117">
        <f>FoodSales!$G117*FoodSales!$H117</f>
        <v>67.319999999999993</v>
      </c>
    </row>
    <row r="118" spans="1:9" x14ac:dyDescent="0.25">
      <c r="A118" s="1">
        <v>44180</v>
      </c>
      <c r="B118" t="s">
        <v>6</v>
      </c>
      <c r="C118" t="s">
        <v>7</v>
      </c>
      <c r="E118" t="s">
        <v>22</v>
      </c>
      <c r="F118" t="s">
        <v>23</v>
      </c>
      <c r="G118">
        <v>41</v>
      </c>
      <c r="H118">
        <v>3.49</v>
      </c>
      <c r="I118">
        <f>FoodSales!$G118*FoodSales!$H118</f>
        <v>143.09</v>
      </c>
    </row>
    <row r="119" spans="1:9" x14ac:dyDescent="0.25">
      <c r="A119" s="1">
        <v>44183</v>
      </c>
      <c r="B119" t="s">
        <v>19</v>
      </c>
      <c r="C119" t="s">
        <v>20</v>
      </c>
      <c r="E119" t="s">
        <v>9</v>
      </c>
      <c r="F119" t="s">
        <v>12</v>
      </c>
      <c r="G119">
        <v>44</v>
      </c>
      <c r="H119">
        <v>1.7699999999999998</v>
      </c>
      <c r="I119">
        <f>FoodSales!$G119*FoodSales!$H119</f>
        <v>77.88</v>
      </c>
    </row>
    <row r="120" spans="1:9" x14ac:dyDescent="0.25">
      <c r="A120" s="1">
        <v>44186</v>
      </c>
      <c r="B120" t="s">
        <v>19</v>
      </c>
      <c r="C120" t="s">
        <v>20</v>
      </c>
      <c r="E120" t="s">
        <v>16</v>
      </c>
      <c r="F120" t="s">
        <v>17</v>
      </c>
      <c r="G120">
        <v>29</v>
      </c>
      <c r="H120">
        <v>1.68</v>
      </c>
      <c r="I120">
        <f>FoodSales!$G120*FoodSales!$H120</f>
        <v>48.72</v>
      </c>
    </row>
    <row r="121" spans="1:9" x14ac:dyDescent="0.25">
      <c r="A121" s="1">
        <v>44189</v>
      </c>
      <c r="B121" t="s">
        <v>6</v>
      </c>
      <c r="C121" t="s">
        <v>18</v>
      </c>
      <c r="E121" t="s">
        <v>13</v>
      </c>
      <c r="F121" t="s">
        <v>8</v>
      </c>
      <c r="G121">
        <v>237</v>
      </c>
      <c r="H121">
        <v>2.1799999999999997</v>
      </c>
      <c r="I121">
        <f>FoodSales!$G121*FoodSales!$H121</f>
        <v>516.66</v>
      </c>
    </row>
    <row r="122" spans="1:9" x14ac:dyDescent="0.25">
      <c r="A122" s="1">
        <v>44192</v>
      </c>
      <c r="B122" t="s">
        <v>6</v>
      </c>
      <c r="C122" t="s">
        <v>18</v>
      </c>
      <c r="E122" t="s">
        <v>13</v>
      </c>
      <c r="F122" t="s">
        <v>14</v>
      </c>
      <c r="G122">
        <v>65</v>
      </c>
      <c r="H122">
        <v>1.8699999999999999</v>
      </c>
      <c r="I122">
        <f>FoodSales!$G122*FoodSales!$H122</f>
        <v>121.55</v>
      </c>
    </row>
    <row r="123" spans="1:9" x14ac:dyDescent="0.25">
      <c r="A123" s="1">
        <v>44195</v>
      </c>
      <c r="B123" t="s">
        <v>19</v>
      </c>
      <c r="C123" t="s">
        <v>21</v>
      </c>
      <c r="E123" t="s">
        <v>13</v>
      </c>
      <c r="F123" t="s">
        <v>8</v>
      </c>
      <c r="G123">
        <v>83</v>
      </c>
      <c r="H123">
        <v>2.1800000000000002</v>
      </c>
      <c r="I123">
        <f>FoodSales!$G123*FoodSales!$H123</f>
        <v>180.94000000000003</v>
      </c>
    </row>
    <row r="124" spans="1:9" x14ac:dyDescent="0.25">
      <c r="A124" s="1">
        <v>44198</v>
      </c>
      <c r="B124" t="s">
        <v>6</v>
      </c>
      <c r="C124" t="s">
        <v>7</v>
      </c>
      <c r="E124" t="s">
        <v>13</v>
      </c>
      <c r="F124" t="s">
        <v>8</v>
      </c>
      <c r="G124">
        <v>32</v>
      </c>
      <c r="H124">
        <v>2.1800000000000002</v>
      </c>
      <c r="I124">
        <f>FoodSales!$G124*FoodSales!$H124</f>
        <v>69.760000000000005</v>
      </c>
    </row>
    <row r="125" spans="1:9" x14ac:dyDescent="0.25">
      <c r="A125" s="1">
        <v>44201</v>
      </c>
      <c r="B125" t="s">
        <v>6</v>
      </c>
      <c r="C125" t="s">
        <v>7</v>
      </c>
      <c r="E125" t="s">
        <v>9</v>
      </c>
      <c r="F125" t="s">
        <v>12</v>
      </c>
      <c r="G125">
        <v>63</v>
      </c>
      <c r="H125">
        <v>1.77</v>
      </c>
      <c r="I125">
        <f>FoodSales!$G125*FoodSales!$H125</f>
        <v>111.51</v>
      </c>
    </row>
    <row r="126" spans="1:9" x14ac:dyDescent="0.25">
      <c r="A126" s="1">
        <v>44204</v>
      </c>
      <c r="B126" t="s">
        <v>6</v>
      </c>
      <c r="C126" t="s">
        <v>7</v>
      </c>
      <c r="E126" t="s">
        <v>16</v>
      </c>
      <c r="F126" t="s">
        <v>24</v>
      </c>
      <c r="G126">
        <v>29</v>
      </c>
      <c r="H126">
        <v>3.15</v>
      </c>
      <c r="I126">
        <f>FoodSales!$G126*FoodSales!$H126</f>
        <v>91.35</v>
      </c>
    </row>
    <row r="127" spans="1:9" x14ac:dyDescent="0.25">
      <c r="A127" s="1">
        <v>44207</v>
      </c>
      <c r="B127" t="s">
        <v>19</v>
      </c>
      <c r="C127" t="s">
        <v>20</v>
      </c>
      <c r="E127" t="s">
        <v>9</v>
      </c>
      <c r="F127" t="s">
        <v>11</v>
      </c>
      <c r="G127">
        <v>77</v>
      </c>
      <c r="H127">
        <v>1.87</v>
      </c>
      <c r="I127">
        <f>FoodSales!$G127*FoodSales!$H127</f>
        <v>143.99</v>
      </c>
    </row>
    <row r="128" spans="1:9" x14ac:dyDescent="0.25">
      <c r="A128" s="1">
        <v>44210</v>
      </c>
      <c r="B128" t="s">
        <v>19</v>
      </c>
      <c r="C128" t="s">
        <v>20</v>
      </c>
      <c r="E128" t="s">
        <v>13</v>
      </c>
      <c r="F128" t="s">
        <v>15</v>
      </c>
      <c r="G128">
        <v>80</v>
      </c>
      <c r="H128">
        <v>2.84</v>
      </c>
      <c r="I128">
        <f>FoodSales!$G128*FoodSales!$H128</f>
        <v>227.2</v>
      </c>
    </row>
    <row r="129" spans="1:9" x14ac:dyDescent="0.25">
      <c r="A129" s="1">
        <v>44213</v>
      </c>
      <c r="B129" t="s">
        <v>6</v>
      </c>
      <c r="C129" t="s">
        <v>18</v>
      </c>
      <c r="E129" t="s">
        <v>9</v>
      </c>
      <c r="F129" t="s">
        <v>12</v>
      </c>
      <c r="G129">
        <v>102</v>
      </c>
      <c r="H129">
        <v>1.77</v>
      </c>
      <c r="I129">
        <f>FoodSales!$G129*FoodSales!$H129</f>
        <v>180.54</v>
      </c>
    </row>
    <row r="130" spans="1:9" x14ac:dyDescent="0.25">
      <c r="A130" s="1">
        <v>44216</v>
      </c>
      <c r="B130" t="s">
        <v>6</v>
      </c>
      <c r="C130" t="s">
        <v>18</v>
      </c>
      <c r="E130" t="s">
        <v>22</v>
      </c>
      <c r="F130" t="s">
        <v>23</v>
      </c>
      <c r="G130">
        <v>31</v>
      </c>
      <c r="H130">
        <v>3.4899999999999998</v>
      </c>
      <c r="I130">
        <f>FoodSales!$G130*FoodSales!$H130</f>
        <v>108.19</v>
      </c>
    </row>
    <row r="131" spans="1:9" x14ac:dyDescent="0.25">
      <c r="A131" s="1">
        <v>44219</v>
      </c>
      <c r="B131" t="s">
        <v>19</v>
      </c>
      <c r="C131" t="s">
        <v>21</v>
      </c>
      <c r="E131" t="s">
        <v>9</v>
      </c>
      <c r="F131" t="s">
        <v>12</v>
      </c>
      <c r="G131">
        <v>56</v>
      </c>
      <c r="H131">
        <v>1.77</v>
      </c>
      <c r="I131">
        <f>FoodSales!$G131*FoodSales!$H131</f>
        <v>99.12</v>
      </c>
    </row>
    <row r="132" spans="1:9" x14ac:dyDescent="0.25">
      <c r="A132" s="1">
        <v>44222</v>
      </c>
      <c r="B132" t="s">
        <v>6</v>
      </c>
      <c r="C132" t="s">
        <v>7</v>
      </c>
      <c r="E132" t="s">
        <v>13</v>
      </c>
      <c r="F132" t="s">
        <v>8</v>
      </c>
      <c r="G132">
        <v>52</v>
      </c>
      <c r="H132">
        <v>2.1800000000000002</v>
      </c>
      <c r="I132">
        <f>FoodSales!$G132*FoodSales!$H132</f>
        <v>113.36000000000001</v>
      </c>
    </row>
    <row r="133" spans="1:9" x14ac:dyDescent="0.25">
      <c r="A133" s="1">
        <v>44225</v>
      </c>
      <c r="B133" t="s">
        <v>6</v>
      </c>
      <c r="C133" t="s">
        <v>7</v>
      </c>
      <c r="E133" t="s">
        <v>9</v>
      </c>
      <c r="F133" t="s">
        <v>12</v>
      </c>
      <c r="G133">
        <v>51</v>
      </c>
      <c r="H133">
        <v>1.77</v>
      </c>
      <c r="I133">
        <f>FoodSales!$G133*FoodSales!$H133</f>
        <v>90.27</v>
      </c>
    </row>
    <row r="134" spans="1:9" x14ac:dyDescent="0.25">
      <c r="A134" s="1">
        <v>44228</v>
      </c>
      <c r="B134" t="s">
        <v>6</v>
      </c>
      <c r="C134" t="s">
        <v>7</v>
      </c>
      <c r="E134" t="s">
        <v>16</v>
      </c>
      <c r="F134" t="s">
        <v>17</v>
      </c>
      <c r="G134">
        <v>24</v>
      </c>
      <c r="H134">
        <v>1.68</v>
      </c>
      <c r="I134">
        <f>FoodSales!$G134*FoodSales!$H134</f>
        <v>40.32</v>
      </c>
    </row>
    <row r="135" spans="1:9" x14ac:dyDescent="0.25">
      <c r="A135" s="1">
        <v>44231</v>
      </c>
      <c r="B135" t="s">
        <v>19</v>
      </c>
      <c r="C135" t="s">
        <v>20</v>
      </c>
      <c r="E135" t="s">
        <v>13</v>
      </c>
      <c r="F135" t="s">
        <v>8</v>
      </c>
      <c r="G135">
        <v>58</v>
      </c>
      <c r="H135">
        <v>2.1800000000000002</v>
      </c>
      <c r="I135">
        <f>FoodSales!$G135*FoodSales!$H135</f>
        <v>126.44000000000001</v>
      </c>
    </row>
    <row r="136" spans="1:9" x14ac:dyDescent="0.25">
      <c r="A136" s="1">
        <v>44234</v>
      </c>
      <c r="B136" t="s">
        <v>19</v>
      </c>
      <c r="C136" t="s">
        <v>20</v>
      </c>
      <c r="E136" t="s">
        <v>13</v>
      </c>
      <c r="F136" t="s">
        <v>14</v>
      </c>
      <c r="G136">
        <v>34</v>
      </c>
      <c r="H136">
        <v>1.8699999999999999</v>
      </c>
      <c r="I136">
        <f>FoodSales!$G136*FoodSales!$H136</f>
        <v>63.58</v>
      </c>
    </row>
    <row r="137" spans="1:9" x14ac:dyDescent="0.25">
      <c r="A137" s="1">
        <v>44237</v>
      </c>
      <c r="B137" t="s">
        <v>6</v>
      </c>
      <c r="C137" t="s">
        <v>18</v>
      </c>
      <c r="E137" t="s">
        <v>9</v>
      </c>
      <c r="F137" t="s">
        <v>12</v>
      </c>
      <c r="G137">
        <v>34</v>
      </c>
      <c r="H137">
        <v>1.77</v>
      </c>
      <c r="I137">
        <f>FoodSales!$G137*FoodSales!$H137</f>
        <v>60.18</v>
      </c>
    </row>
    <row r="138" spans="1:9" x14ac:dyDescent="0.25">
      <c r="A138" s="1">
        <v>44240</v>
      </c>
      <c r="B138" t="s">
        <v>6</v>
      </c>
      <c r="C138" t="s">
        <v>18</v>
      </c>
      <c r="E138" t="s">
        <v>16</v>
      </c>
      <c r="F138" t="s">
        <v>17</v>
      </c>
      <c r="G138">
        <v>21</v>
      </c>
      <c r="H138">
        <v>1.6800000000000002</v>
      </c>
      <c r="I138">
        <f>FoodSales!$G138*FoodSales!$H138</f>
        <v>35.28</v>
      </c>
    </row>
    <row r="139" spans="1:9" x14ac:dyDescent="0.25">
      <c r="A139" s="1">
        <v>44243</v>
      </c>
      <c r="B139" t="s">
        <v>19</v>
      </c>
      <c r="C139" t="s">
        <v>21</v>
      </c>
      <c r="E139" t="s">
        <v>13</v>
      </c>
      <c r="F139" t="s">
        <v>15</v>
      </c>
      <c r="G139">
        <v>29</v>
      </c>
      <c r="H139">
        <v>2.84</v>
      </c>
      <c r="I139">
        <f>FoodSales!$G139*FoodSales!$H139</f>
        <v>82.36</v>
      </c>
    </row>
    <row r="140" spans="1:9" x14ac:dyDescent="0.25">
      <c r="A140" s="1">
        <v>44246</v>
      </c>
      <c r="B140" t="s">
        <v>6</v>
      </c>
      <c r="C140" t="s">
        <v>7</v>
      </c>
      <c r="E140" t="s">
        <v>9</v>
      </c>
      <c r="F140" t="s">
        <v>12</v>
      </c>
      <c r="G140">
        <v>68</v>
      </c>
      <c r="H140">
        <v>1.77</v>
      </c>
      <c r="I140">
        <f>FoodSales!$G140*FoodSales!$H140</f>
        <v>120.36</v>
      </c>
    </row>
    <row r="141" spans="1:9" x14ac:dyDescent="0.25">
      <c r="A141" s="1">
        <v>44249</v>
      </c>
      <c r="B141" t="s">
        <v>6</v>
      </c>
      <c r="C141" t="s">
        <v>7</v>
      </c>
      <c r="E141" t="s">
        <v>16</v>
      </c>
      <c r="F141" t="s">
        <v>24</v>
      </c>
      <c r="G141">
        <v>31</v>
      </c>
      <c r="H141">
        <v>3.1500000000000004</v>
      </c>
      <c r="I141">
        <f>FoodSales!$G141*FoodSales!$H141</f>
        <v>97.65</v>
      </c>
    </row>
    <row r="142" spans="1:9" x14ac:dyDescent="0.25">
      <c r="A142" s="1">
        <v>44252</v>
      </c>
      <c r="B142" t="s">
        <v>19</v>
      </c>
      <c r="C142" t="s">
        <v>20</v>
      </c>
      <c r="E142" t="s">
        <v>13</v>
      </c>
      <c r="F142" t="s">
        <v>8</v>
      </c>
      <c r="G142">
        <v>30</v>
      </c>
      <c r="H142">
        <v>2.1800000000000002</v>
      </c>
      <c r="I142">
        <f>FoodSales!$G142*FoodSales!$H142</f>
        <v>65.400000000000006</v>
      </c>
    </row>
    <row r="143" spans="1:9" x14ac:dyDescent="0.25">
      <c r="A143" s="1">
        <v>44255</v>
      </c>
      <c r="B143" t="s">
        <v>19</v>
      </c>
      <c r="C143" t="s">
        <v>20</v>
      </c>
      <c r="E143" t="s">
        <v>13</v>
      </c>
      <c r="F143" t="s">
        <v>14</v>
      </c>
      <c r="G143">
        <v>232</v>
      </c>
      <c r="H143">
        <v>1.8699999999999999</v>
      </c>
      <c r="I143">
        <f>FoodSales!$G143*FoodSales!$H143</f>
        <v>433.84</v>
      </c>
    </row>
    <row r="144" spans="1:9" x14ac:dyDescent="0.25">
      <c r="A144" s="1">
        <v>44257</v>
      </c>
      <c r="B144" t="s">
        <v>6</v>
      </c>
      <c r="C144" t="s">
        <v>18</v>
      </c>
      <c r="E144" t="s">
        <v>9</v>
      </c>
      <c r="F144" t="s">
        <v>11</v>
      </c>
      <c r="G144">
        <v>68</v>
      </c>
      <c r="H144">
        <v>1.8699999999999999</v>
      </c>
      <c r="I144">
        <f>FoodSales!$G144*FoodSales!$H144</f>
        <v>127.16</v>
      </c>
    </row>
    <row r="145" spans="1:9" x14ac:dyDescent="0.25">
      <c r="A145" s="1">
        <v>44260</v>
      </c>
      <c r="B145" t="s">
        <v>6</v>
      </c>
      <c r="C145" t="s">
        <v>18</v>
      </c>
      <c r="E145" t="s">
        <v>13</v>
      </c>
      <c r="F145" t="s">
        <v>15</v>
      </c>
      <c r="G145">
        <v>97</v>
      </c>
      <c r="H145">
        <v>2.8400000000000003</v>
      </c>
      <c r="I145">
        <f>FoodSales!$G145*FoodSales!$H145</f>
        <v>275.48</v>
      </c>
    </row>
    <row r="146" spans="1:9" x14ac:dyDescent="0.25">
      <c r="A146" s="1">
        <v>44263</v>
      </c>
      <c r="B146" t="s">
        <v>19</v>
      </c>
      <c r="C146" t="s">
        <v>21</v>
      </c>
      <c r="E146" t="s">
        <v>9</v>
      </c>
      <c r="F146" t="s">
        <v>11</v>
      </c>
      <c r="G146">
        <v>86</v>
      </c>
      <c r="H146">
        <v>1.8699999999999999</v>
      </c>
      <c r="I146">
        <f>FoodSales!$G146*FoodSales!$H146</f>
        <v>160.82</v>
      </c>
    </row>
    <row r="147" spans="1:9" x14ac:dyDescent="0.25">
      <c r="A147" s="1">
        <v>44266</v>
      </c>
      <c r="B147" t="s">
        <v>19</v>
      </c>
      <c r="C147" t="s">
        <v>21</v>
      </c>
      <c r="E147" t="s">
        <v>16</v>
      </c>
      <c r="F147" t="s">
        <v>17</v>
      </c>
      <c r="G147">
        <v>41</v>
      </c>
      <c r="H147">
        <v>1.68</v>
      </c>
      <c r="I147">
        <f>FoodSales!$G147*FoodSales!$H147</f>
        <v>68.88</v>
      </c>
    </row>
    <row r="148" spans="1:9" x14ac:dyDescent="0.25">
      <c r="A148" s="1">
        <v>44269</v>
      </c>
      <c r="B148" t="s">
        <v>6</v>
      </c>
      <c r="C148" t="s">
        <v>7</v>
      </c>
      <c r="E148" t="s">
        <v>9</v>
      </c>
      <c r="F148" t="s">
        <v>12</v>
      </c>
      <c r="G148">
        <v>93</v>
      </c>
      <c r="H148">
        <v>1.7700000000000002</v>
      </c>
      <c r="I148">
        <f>FoodSales!$G148*FoodSales!$H148</f>
        <v>164.61</v>
      </c>
    </row>
    <row r="149" spans="1:9" x14ac:dyDescent="0.25">
      <c r="A149" s="1">
        <v>44272</v>
      </c>
      <c r="B149" t="s">
        <v>6</v>
      </c>
      <c r="C149" t="s">
        <v>7</v>
      </c>
      <c r="E149" t="s">
        <v>16</v>
      </c>
      <c r="F149" t="s">
        <v>17</v>
      </c>
      <c r="G149">
        <v>47</v>
      </c>
      <c r="H149">
        <v>1.68</v>
      </c>
      <c r="I149">
        <f>FoodSales!$G149*FoodSales!$H149</f>
        <v>78.959999999999994</v>
      </c>
    </row>
    <row r="150" spans="1:9" x14ac:dyDescent="0.25">
      <c r="A150" s="1">
        <v>44275</v>
      </c>
      <c r="B150" t="s">
        <v>19</v>
      </c>
      <c r="C150" t="s">
        <v>20</v>
      </c>
      <c r="E150" t="s">
        <v>9</v>
      </c>
      <c r="F150" t="s">
        <v>12</v>
      </c>
      <c r="G150">
        <v>103</v>
      </c>
      <c r="H150">
        <v>1.77</v>
      </c>
      <c r="I150">
        <f>FoodSales!$G150*FoodSales!$H150</f>
        <v>182.31</v>
      </c>
    </row>
    <row r="151" spans="1:9" x14ac:dyDescent="0.25">
      <c r="A151" s="1">
        <v>44278</v>
      </c>
      <c r="B151" t="s">
        <v>19</v>
      </c>
      <c r="C151" t="s">
        <v>20</v>
      </c>
      <c r="E151" t="s">
        <v>16</v>
      </c>
      <c r="F151" t="s">
        <v>17</v>
      </c>
      <c r="G151">
        <v>33</v>
      </c>
      <c r="H151">
        <v>1.68</v>
      </c>
      <c r="I151">
        <f>FoodSales!$G151*FoodSales!$H151</f>
        <v>55.44</v>
      </c>
    </row>
    <row r="152" spans="1:9" x14ac:dyDescent="0.25">
      <c r="A152" s="1">
        <v>44281</v>
      </c>
      <c r="B152" t="s">
        <v>6</v>
      </c>
      <c r="C152" t="s">
        <v>18</v>
      </c>
      <c r="E152" t="s">
        <v>9</v>
      </c>
      <c r="F152" t="s">
        <v>11</v>
      </c>
      <c r="G152">
        <v>57</v>
      </c>
      <c r="H152">
        <v>1.87</v>
      </c>
      <c r="I152">
        <f>FoodSales!$G152*FoodSales!$H152</f>
        <v>106.59</v>
      </c>
    </row>
    <row r="153" spans="1:9" x14ac:dyDescent="0.25">
      <c r="A153" s="1">
        <v>44284</v>
      </c>
      <c r="B153" t="s">
        <v>6</v>
      </c>
      <c r="C153" t="s">
        <v>18</v>
      </c>
      <c r="E153" t="s">
        <v>13</v>
      </c>
      <c r="F153" t="s">
        <v>15</v>
      </c>
      <c r="G153">
        <v>65</v>
      </c>
      <c r="H153">
        <v>2.84</v>
      </c>
      <c r="I153">
        <f>FoodSales!$G153*FoodSales!$H153</f>
        <v>184.6</v>
      </c>
    </row>
    <row r="154" spans="1:9" x14ac:dyDescent="0.25">
      <c r="A154" s="1">
        <v>44287</v>
      </c>
      <c r="B154" t="s">
        <v>19</v>
      </c>
      <c r="C154" t="s">
        <v>21</v>
      </c>
      <c r="E154" t="s">
        <v>9</v>
      </c>
      <c r="F154" t="s">
        <v>12</v>
      </c>
      <c r="G154">
        <v>118</v>
      </c>
      <c r="H154">
        <v>1.77</v>
      </c>
      <c r="I154">
        <f>FoodSales!$G154*FoodSales!$H154</f>
        <v>208.86</v>
      </c>
    </row>
    <row r="155" spans="1:9" x14ac:dyDescent="0.25">
      <c r="A155" s="1">
        <v>44290</v>
      </c>
      <c r="B155" t="s">
        <v>6</v>
      </c>
      <c r="C155" t="s">
        <v>7</v>
      </c>
      <c r="E155" t="s">
        <v>13</v>
      </c>
      <c r="F155" t="s">
        <v>8</v>
      </c>
      <c r="G155">
        <v>36</v>
      </c>
      <c r="H155">
        <v>2.1800000000000002</v>
      </c>
      <c r="I155">
        <f>FoodSales!$G155*FoodSales!$H155</f>
        <v>78.48</v>
      </c>
    </row>
    <row r="156" spans="1:9" x14ac:dyDescent="0.25">
      <c r="A156" s="1">
        <v>44293</v>
      </c>
      <c r="B156" t="s">
        <v>6</v>
      </c>
      <c r="C156" t="s">
        <v>7</v>
      </c>
      <c r="E156" t="s">
        <v>13</v>
      </c>
      <c r="F156" t="s">
        <v>15</v>
      </c>
      <c r="G156">
        <v>123</v>
      </c>
      <c r="H156">
        <v>2.84</v>
      </c>
      <c r="I156">
        <f>FoodSales!$G156*FoodSales!$H156</f>
        <v>349.32</v>
      </c>
    </row>
    <row r="157" spans="1:9" x14ac:dyDescent="0.25">
      <c r="A157" s="1">
        <v>44296</v>
      </c>
      <c r="B157" t="s">
        <v>19</v>
      </c>
      <c r="C157" t="s">
        <v>20</v>
      </c>
      <c r="E157" t="s">
        <v>9</v>
      </c>
      <c r="F157" t="s">
        <v>12</v>
      </c>
      <c r="G157">
        <v>90</v>
      </c>
      <c r="H157">
        <v>1.77</v>
      </c>
      <c r="I157">
        <f>FoodSales!$G157*FoodSales!$H157</f>
        <v>159.30000000000001</v>
      </c>
    </row>
    <row r="158" spans="1:9" x14ac:dyDescent="0.25">
      <c r="A158" s="1">
        <v>44299</v>
      </c>
      <c r="B158" t="s">
        <v>19</v>
      </c>
      <c r="C158" t="s">
        <v>20</v>
      </c>
      <c r="E158" t="s">
        <v>22</v>
      </c>
      <c r="F158" t="s">
        <v>23</v>
      </c>
      <c r="G158">
        <v>21</v>
      </c>
      <c r="H158">
        <v>3.49</v>
      </c>
      <c r="I158">
        <f>FoodSales!$G158*FoodSales!$H158</f>
        <v>73.290000000000006</v>
      </c>
    </row>
    <row r="159" spans="1:9" x14ac:dyDescent="0.25">
      <c r="A159" s="1">
        <v>44302</v>
      </c>
      <c r="B159" t="s">
        <v>6</v>
      </c>
      <c r="C159" t="s">
        <v>18</v>
      </c>
      <c r="E159" t="s">
        <v>9</v>
      </c>
      <c r="F159" t="s">
        <v>12</v>
      </c>
      <c r="G159">
        <v>48</v>
      </c>
      <c r="H159">
        <v>1.7699999999999998</v>
      </c>
      <c r="I159">
        <f>FoodSales!$G159*FoodSales!$H159</f>
        <v>84.96</v>
      </c>
    </row>
    <row r="160" spans="1:9" x14ac:dyDescent="0.25">
      <c r="A160" s="1">
        <v>44305</v>
      </c>
      <c r="B160" t="s">
        <v>6</v>
      </c>
      <c r="C160" t="s">
        <v>18</v>
      </c>
      <c r="E160" t="s">
        <v>16</v>
      </c>
      <c r="F160" t="s">
        <v>17</v>
      </c>
      <c r="G160">
        <v>24</v>
      </c>
      <c r="H160">
        <v>1.68</v>
      </c>
      <c r="I160">
        <f>FoodSales!$G160*FoodSales!$H160</f>
        <v>40.32</v>
      </c>
    </row>
    <row r="161" spans="1:9" x14ac:dyDescent="0.25">
      <c r="A161" s="1">
        <v>44308</v>
      </c>
      <c r="B161" t="s">
        <v>19</v>
      </c>
      <c r="C161" t="s">
        <v>21</v>
      </c>
      <c r="E161" t="s">
        <v>13</v>
      </c>
      <c r="F161" t="s">
        <v>14</v>
      </c>
      <c r="G161">
        <v>67</v>
      </c>
      <c r="H161">
        <v>1.87</v>
      </c>
      <c r="I161">
        <f>FoodSales!$G161*FoodSales!$H161</f>
        <v>125.29</v>
      </c>
    </row>
    <row r="162" spans="1:9" x14ac:dyDescent="0.25">
      <c r="A162" s="1">
        <v>44311</v>
      </c>
      <c r="B162" t="s">
        <v>6</v>
      </c>
      <c r="C162" t="s">
        <v>7</v>
      </c>
      <c r="E162" t="s">
        <v>9</v>
      </c>
      <c r="F162" t="s">
        <v>11</v>
      </c>
      <c r="G162">
        <v>27</v>
      </c>
      <c r="H162">
        <v>1.87</v>
      </c>
      <c r="I162">
        <f>FoodSales!$G162*FoodSales!$H162</f>
        <v>50.49</v>
      </c>
    </row>
    <row r="163" spans="1:9" x14ac:dyDescent="0.25">
      <c r="A163" s="1">
        <v>44314</v>
      </c>
      <c r="B163" t="s">
        <v>6</v>
      </c>
      <c r="C163" t="s">
        <v>7</v>
      </c>
      <c r="E163" t="s">
        <v>13</v>
      </c>
      <c r="F163" t="s">
        <v>15</v>
      </c>
      <c r="G163">
        <v>129</v>
      </c>
      <c r="H163">
        <v>2.8400000000000003</v>
      </c>
      <c r="I163">
        <f>FoodSales!$G163*FoodSales!$H163</f>
        <v>366.36</v>
      </c>
    </row>
    <row r="164" spans="1:9" x14ac:dyDescent="0.25">
      <c r="A164" s="1">
        <v>44317</v>
      </c>
      <c r="B164" t="s">
        <v>19</v>
      </c>
      <c r="C164" t="s">
        <v>20</v>
      </c>
      <c r="E164" t="s">
        <v>13</v>
      </c>
      <c r="F164" t="s">
        <v>8</v>
      </c>
      <c r="G164">
        <v>77</v>
      </c>
      <c r="H164">
        <v>2.1800000000000002</v>
      </c>
      <c r="I164">
        <f>FoodSales!$G164*FoodSales!$H164</f>
        <v>167.86</v>
      </c>
    </row>
    <row r="165" spans="1:9" x14ac:dyDescent="0.25">
      <c r="A165" s="1">
        <v>44320</v>
      </c>
      <c r="B165" t="s">
        <v>19</v>
      </c>
      <c r="C165" t="s">
        <v>20</v>
      </c>
      <c r="E165" t="s">
        <v>13</v>
      </c>
      <c r="F165" t="s">
        <v>14</v>
      </c>
      <c r="G165">
        <v>58</v>
      </c>
      <c r="H165">
        <v>1.8699999999999999</v>
      </c>
      <c r="I165">
        <f>FoodSales!$G165*FoodSales!$H165</f>
        <v>108.46</v>
      </c>
    </row>
    <row r="166" spans="1:9" x14ac:dyDescent="0.25">
      <c r="A166" s="1">
        <v>44323</v>
      </c>
      <c r="B166" t="s">
        <v>6</v>
      </c>
      <c r="C166" t="s">
        <v>18</v>
      </c>
      <c r="E166" t="s">
        <v>9</v>
      </c>
      <c r="F166" t="s">
        <v>11</v>
      </c>
      <c r="G166">
        <v>47</v>
      </c>
      <c r="H166">
        <v>1.87</v>
      </c>
      <c r="I166">
        <f>FoodSales!$G166*FoodSales!$H166</f>
        <v>87.89</v>
      </c>
    </row>
    <row r="167" spans="1:9" x14ac:dyDescent="0.25">
      <c r="A167" s="1">
        <v>44326</v>
      </c>
      <c r="B167" t="s">
        <v>6</v>
      </c>
      <c r="C167" t="s">
        <v>18</v>
      </c>
      <c r="E167" t="s">
        <v>13</v>
      </c>
      <c r="F167" t="s">
        <v>15</v>
      </c>
      <c r="G167">
        <v>33</v>
      </c>
      <c r="H167">
        <v>2.84</v>
      </c>
      <c r="I167">
        <f>FoodSales!$G167*FoodSales!$H167</f>
        <v>93.72</v>
      </c>
    </row>
    <row r="168" spans="1:9" x14ac:dyDescent="0.25">
      <c r="A168" s="1">
        <v>44329</v>
      </c>
      <c r="B168" t="s">
        <v>19</v>
      </c>
      <c r="C168" t="s">
        <v>21</v>
      </c>
      <c r="E168" t="s">
        <v>13</v>
      </c>
      <c r="F168" t="s">
        <v>14</v>
      </c>
      <c r="G168">
        <v>82</v>
      </c>
      <c r="H168">
        <v>1.87</v>
      </c>
      <c r="I168">
        <f>FoodSales!$G168*FoodSales!$H168</f>
        <v>153.34</v>
      </c>
    </row>
    <row r="169" spans="1:9" x14ac:dyDescent="0.25">
      <c r="A169" s="1">
        <v>44332</v>
      </c>
      <c r="B169" t="s">
        <v>6</v>
      </c>
      <c r="C169" t="s">
        <v>7</v>
      </c>
      <c r="E169" t="s">
        <v>9</v>
      </c>
      <c r="F169" t="s">
        <v>12</v>
      </c>
      <c r="G169">
        <v>58</v>
      </c>
      <c r="H169">
        <v>1.77</v>
      </c>
      <c r="I169">
        <f>FoodSales!$G169*FoodSales!$H169</f>
        <v>102.66</v>
      </c>
    </row>
    <row r="170" spans="1:9" x14ac:dyDescent="0.25">
      <c r="A170" s="1">
        <v>44335</v>
      </c>
      <c r="B170" t="s">
        <v>6</v>
      </c>
      <c r="C170" t="s">
        <v>7</v>
      </c>
      <c r="E170" t="s">
        <v>16</v>
      </c>
      <c r="F170" t="s">
        <v>24</v>
      </c>
      <c r="G170">
        <v>30</v>
      </c>
      <c r="H170">
        <v>3.15</v>
      </c>
      <c r="I170">
        <f>FoodSales!$G170*FoodSales!$H170</f>
        <v>94.5</v>
      </c>
    </row>
    <row r="171" spans="1:9" x14ac:dyDescent="0.25">
      <c r="A171" s="1">
        <v>44338</v>
      </c>
      <c r="B171" t="s">
        <v>19</v>
      </c>
      <c r="C171" t="s">
        <v>20</v>
      </c>
      <c r="E171" t="s">
        <v>13</v>
      </c>
      <c r="F171" t="s">
        <v>14</v>
      </c>
      <c r="G171">
        <v>43</v>
      </c>
      <c r="H171">
        <v>1.8699999999999999</v>
      </c>
      <c r="I171">
        <f>FoodSales!$G171*FoodSales!$H171</f>
        <v>80.41</v>
      </c>
    </row>
    <row r="172" spans="1:9" x14ac:dyDescent="0.25">
      <c r="A172" s="1">
        <v>44341</v>
      </c>
      <c r="B172" t="s">
        <v>6</v>
      </c>
      <c r="C172" t="s">
        <v>18</v>
      </c>
      <c r="E172" t="s">
        <v>9</v>
      </c>
      <c r="F172" t="s">
        <v>12</v>
      </c>
      <c r="G172">
        <v>84</v>
      </c>
      <c r="H172">
        <v>1.77</v>
      </c>
      <c r="I172">
        <f>FoodSales!$G172*FoodSales!$H172</f>
        <v>148.68</v>
      </c>
    </row>
    <row r="173" spans="1:9" x14ac:dyDescent="0.25">
      <c r="A173" s="1">
        <v>44344</v>
      </c>
      <c r="B173" t="s">
        <v>19</v>
      </c>
      <c r="C173" t="s">
        <v>21</v>
      </c>
      <c r="E173" t="s">
        <v>13</v>
      </c>
      <c r="F173" t="s">
        <v>8</v>
      </c>
      <c r="G173">
        <v>36</v>
      </c>
      <c r="H173">
        <v>2.1800000000000002</v>
      </c>
      <c r="I173">
        <f>FoodSales!$G173*FoodSales!$H173</f>
        <v>78.48</v>
      </c>
    </row>
    <row r="174" spans="1:9" x14ac:dyDescent="0.25">
      <c r="A174" s="1">
        <v>44347</v>
      </c>
      <c r="B174" t="s">
        <v>19</v>
      </c>
      <c r="C174" t="s">
        <v>21</v>
      </c>
      <c r="E174" t="s">
        <v>13</v>
      </c>
      <c r="F174" t="s">
        <v>15</v>
      </c>
      <c r="G174">
        <v>44</v>
      </c>
      <c r="H174">
        <v>2.84</v>
      </c>
      <c r="I174">
        <f>FoodSales!$G174*FoodSales!$H174</f>
        <v>124.96</v>
      </c>
    </row>
    <row r="175" spans="1:9" x14ac:dyDescent="0.25">
      <c r="A175" s="1">
        <v>44350</v>
      </c>
      <c r="B175" t="s">
        <v>6</v>
      </c>
      <c r="C175" t="s">
        <v>7</v>
      </c>
      <c r="E175" t="s">
        <v>9</v>
      </c>
      <c r="F175" t="s">
        <v>11</v>
      </c>
      <c r="G175">
        <v>27</v>
      </c>
      <c r="H175">
        <v>1.87</v>
      </c>
      <c r="I175">
        <f>FoodSales!$G175*FoodSales!$H175</f>
        <v>50.49</v>
      </c>
    </row>
    <row r="176" spans="1:9" x14ac:dyDescent="0.25">
      <c r="A176" s="1">
        <v>44353</v>
      </c>
      <c r="B176" t="s">
        <v>6</v>
      </c>
      <c r="C176" t="s">
        <v>7</v>
      </c>
      <c r="E176" t="s">
        <v>13</v>
      </c>
      <c r="F176" t="s">
        <v>15</v>
      </c>
      <c r="G176">
        <v>120</v>
      </c>
      <c r="H176">
        <v>2.8400000000000003</v>
      </c>
      <c r="I176">
        <f>FoodSales!$G176*FoodSales!$H176</f>
        <v>340.8</v>
      </c>
    </row>
    <row r="177" spans="1:9" x14ac:dyDescent="0.25">
      <c r="A177" s="1">
        <v>44356</v>
      </c>
      <c r="B177" t="s">
        <v>6</v>
      </c>
      <c r="C177" t="s">
        <v>7</v>
      </c>
      <c r="E177" t="s">
        <v>22</v>
      </c>
      <c r="F177" t="s">
        <v>23</v>
      </c>
      <c r="G177">
        <v>26</v>
      </c>
      <c r="H177">
        <v>3.4899999999999998</v>
      </c>
      <c r="I177">
        <f>FoodSales!$G177*FoodSales!$H177</f>
        <v>90.74</v>
      </c>
    </row>
    <row r="178" spans="1:9" x14ac:dyDescent="0.25">
      <c r="A178" s="1">
        <v>44359</v>
      </c>
      <c r="B178" t="s">
        <v>19</v>
      </c>
      <c r="C178" t="s">
        <v>20</v>
      </c>
      <c r="E178" t="s">
        <v>9</v>
      </c>
      <c r="F178" t="s">
        <v>12</v>
      </c>
      <c r="G178">
        <v>73</v>
      </c>
      <c r="H178">
        <v>1.77</v>
      </c>
      <c r="I178">
        <f>FoodSales!$G178*FoodSales!$H178</f>
        <v>129.21</v>
      </c>
    </row>
    <row r="179" spans="1:9" x14ac:dyDescent="0.25">
      <c r="A179" s="1">
        <v>44362</v>
      </c>
      <c r="B179" t="s">
        <v>6</v>
      </c>
      <c r="C179" t="s">
        <v>18</v>
      </c>
      <c r="E179" t="s">
        <v>9</v>
      </c>
      <c r="F179" t="s">
        <v>11</v>
      </c>
      <c r="G179">
        <v>38</v>
      </c>
      <c r="H179">
        <v>1.87</v>
      </c>
      <c r="I179">
        <f>FoodSales!$G179*FoodSales!$H179</f>
        <v>71.06</v>
      </c>
    </row>
    <row r="180" spans="1:9" x14ac:dyDescent="0.25">
      <c r="A180" s="1">
        <v>44365</v>
      </c>
      <c r="B180" t="s">
        <v>6</v>
      </c>
      <c r="C180" t="s">
        <v>18</v>
      </c>
      <c r="E180" t="s">
        <v>13</v>
      </c>
      <c r="F180" t="s">
        <v>15</v>
      </c>
      <c r="G180">
        <v>40</v>
      </c>
      <c r="H180">
        <v>2.84</v>
      </c>
      <c r="I180">
        <f>FoodSales!$G180*FoodSales!$H180</f>
        <v>113.6</v>
      </c>
    </row>
    <row r="181" spans="1:9" x14ac:dyDescent="0.25">
      <c r="A181" s="1">
        <v>44368</v>
      </c>
      <c r="B181" t="s">
        <v>19</v>
      </c>
      <c r="C181" t="s">
        <v>21</v>
      </c>
      <c r="E181" t="s">
        <v>9</v>
      </c>
      <c r="F181" t="s">
        <v>12</v>
      </c>
      <c r="G181">
        <v>41</v>
      </c>
      <c r="H181">
        <v>1.7699999999999998</v>
      </c>
      <c r="I181">
        <f>FoodSales!$G181*FoodSales!$H181</f>
        <v>72.569999999999993</v>
      </c>
    </row>
    <row r="182" spans="1:9" x14ac:dyDescent="0.25">
      <c r="A182" s="1">
        <v>44371</v>
      </c>
      <c r="B182" t="s">
        <v>6</v>
      </c>
      <c r="C182" t="s">
        <v>7</v>
      </c>
      <c r="E182" t="s">
        <v>9</v>
      </c>
      <c r="F182" t="s">
        <v>10</v>
      </c>
      <c r="G182">
        <v>27</v>
      </c>
      <c r="H182">
        <v>2.27</v>
      </c>
      <c r="I182">
        <f>FoodSales!$G182*FoodSales!$H182</f>
        <v>61.29</v>
      </c>
    </row>
    <row r="183" spans="1:9" x14ac:dyDescent="0.25">
      <c r="A183" s="1">
        <v>44374</v>
      </c>
      <c r="B183" t="s">
        <v>6</v>
      </c>
      <c r="C183" t="s">
        <v>7</v>
      </c>
      <c r="E183" t="s">
        <v>13</v>
      </c>
      <c r="F183" t="s">
        <v>14</v>
      </c>
      <c r="G183">
        <v>38</v>
      </c>
      <c r="H183">
        <v>1.87</v>
      </c>
      <c r="I183">
        <f>FoodSales!$G183*FoodSales!$H183</f>
        <v>71.06</v>
      </c>
    </row>
    <row r="184" spans="1:9" x14ac:dyDescent="0.25">
      <c r="A184" s="1">
        <v>44377</v>
      </c>
      <c r="B184" t="s">
        <v>6</v>
      </c>
      <c r="C184" t="s">
        <v>7</v>
      </c>
      <c r="E184" t="s">
        <v>22</v>
      </c>
      <c r="F184" t="s">
        <v>23</v>
      </c>
      <c r="G184">
        <v>34</v>
      </c>
      <c r="H184">
        <v>3.4899999999999998</v>
      </c>
      <c r="I184">
        <f>FoodSales!$G184*FoodSales!$H184</f>
        <v>118.66</v>
      </c>
    </row>
    <row r="185" spans="1:9" x14ac:dyDescent="0.25">
      <c r="A185" s="1">
        <v>44380</v>
      </c>
      <c r="B185" t="s">
        <v>19</v>
      </c>
      <c r="C185" t="s">
        <v>20</v>
      </c>
      <c r="E185" t="s">
        <v>9</v>
      </c>
      <c r="F185" t="s">
        <v>11</v>
      </c>
      <c r="G185">
        <v>65</v>
      </c>
      <c r="H185">
        <v>1.8699999999999999</v>
      </c>
      <c r="I185">
        <f>FoodSales!$G185*FoodSales!$H185</f>
        <v>121.55</v>
      </c>
    </row>
    <row r="186" spans="1:9" x14ac:dyDescent="0.25">
      <c r="A186" s="1">
        <v>44383</v>
      </c>
      <c r="B186" t="s">
        <v>19</v>
      </c>
      <c r="C186" t="s">
        <v>20</v>
      </c>
      <c r="E186" t="s">
        <v>13</v>
      </c>
      <c r="F186" t="s">
        <v>15</v>
      </c>
      <c r="G186">
        <v>60</v>
      </c>
      <c r="H186">
        <v>2.8400000000000003</v>
      </c>
      <c r="I186">
        <f>FoodSales!$G186*FoodSales!$H186</f>
        <v>170.4</v>
      </c>
    </row>
    <row r="187" spans="1:9" x14ac:dyDescent="0.25">
      <c r="A187" s="1">
        <v>44386</v>
      </c>
      <c r="B187" t="s">
        <v>6</v>
      </c>
      <c r="C187" t="s">
        <v>18</v>
      </c>
      <c r="E187" t="s">
        <v>13</v>
      </c>
      <c r="F187" t="s">
        <v>8</v>
      </c>
      <c r="G187">
        <v>37</v>
      </c>
      <c r="H187">
        <v>2.1799999999999997</v>
      </c>
      <c r="I187">
        <f>FoodSales!$G187*FoodSales!$H187</f>
        <v>80.66</v>
      </c>
    </row>
    <row r="188" spans="1:9" x14ac:dyDescent="0.25">
      <c r="A188" s="1">
        <v>44389</v>
      </c>
      <c r="B188" t="s">
        <v>6</v>
      </c>
      <c r="C188" t="s">
        <v>18</v>
      </c>
      <c r="E188" t="s">
        <v>13</v>
      </c>
      <c r="F188" t="s">
        <v>14</v>
      </c>
      <c r="G188">
        <v>40</v>
      </c>
      <c r="H188">
        <v>1.8699999999999999</v>
      </c>
      <c r="I188">
        <f>FoodSales!$G188*FoodSales!$H188</f>
        <v>74.8</v>
      </c>
    </row>
    <row r="189" spans="1:9" x14ac:dyDescent="0.25">
      <c r="A189" s="1">
        <v>44392</v>
      </c>
      <c r="B189" t="s">
        <v>19</v>
      </c>
      <c r="C189" t="s">
        <v>21</v>
      </c>
      <c r="D189" t="str">
        <f>CONCATENATE(C2, " ", B2)</f>
        <v>Boston East</v>
      </c>
      <c r="E189" t="s">
        <v>9</v>
      </c>
      <c r="F189" t="s">
        <v>11</v>
      </c>
      <c r="G189">
        <v>26</v>
      </c>
      <c r="H189">
        <v>1.8699999999999999</v>
      </c>
      <c r="I189">
        <f>FoodSales!$G189*FoodSales!$H189</f>
        <v>48.62</v>
      </c>
    </row>
    <row r="190" spans="1:9" x14ac:dyDescent="0.25">
      <c r="A190" s="1">
        <v>44395</v>
      </c>
      <c r="B190" t="s">
        <v>6</v>
      </c>
      <c r="C190" t="s">
        <v>7</v>
      </c>
      <c r="D190" t="str">
        <f t="shared" ref="D190:D245" si="0">CONCATENATE(C3, " ", B3)</f>
        <v>Boston East</v>
      </c>
      <c r="E190" t="s">
        <v>9</v>
      </c>
      <c r="F190" t="s">
        <v>10</v>
      </c>
      <c r="G190">
        <v>22</v>
      </c>
      <c r="H190">
        <v>2.27</v>
      </c>
      <c r="I190">
        <f>FoodSales!$G190*FoodSales!$H190</f>
        <v>49.94</v>
      </c>
    </row>
    <row r="191" spans="1:9" x14ac:dyDescent="0.25">
      <c r="A191" s="1">
        <v>44398</v>
      </c>
      <c r="B191" t="s">
        <v>6</v>
      </c>
      <c r="C191" t="s">
        <v>7</v>
      </c>
      <c r="D191" t="str">
        <f t="shared" si="0"/>
        <v>Los Angeles West</v>
      </c>
      <c r="E191" t="s">
        <v>13</v>
      </c>
      <c r="F191" t="s">
        <v>14</v>
      </c>
      <c r="G191">
        <v>32</v>
      </c>
      <c r="H191">
        <v>1.87</v>
      </c>
      <c r="I191">
        <f>FoodSales!$G191*FoodSales!$H191</f>
        <v>59.84</v>
      </c>
    </row>
    <row r="192" spans="1:9" x14ac:dyDescent="0.25">
      <c r="A192" s="1">
        <v>44401</v>
      </c>
      <c r="B192" t="s">
        <v>6</v>
      </c>
      <c r="C192" t="s">
        <v>7</v>
      </c>
      <c r="D192" t="str">
        <f t="shared" si="0"/>
        <v>New York East</v>
      </c>
      <c r="E192" t="s">
        <v>22</v>
      </c>
      <c r="F192" t="s">
        <v>23</v>
      </c>
      <c r="G192">
        <v>23</v>
      </c>
      <c r="H192">
        <v>3.4899999999999998</v>
      </c>
      <c r="I192">
        <f>FoodSales!$G192*FoodSales!$H192</f>
        <v>80.27</v>
      </c>
    </row>
    <row r="193" spans="1:9" x14ac:dyDescent="0.25">
      <c r="A193" s="1">
        <v>44404</v>
      </c>
      <c r="B193" t="s">
        <v>19</v>
      </c>
      <c r="C193" t="s">
        <v>20</v>
      </c>
      <c r="D193" t="str">
        <f t="shared" si="0"/>
        <v>Boston East</v>
      </c>
      <c r="E193" t="s">
        <v>13</v>
      </c>
      <c r="F193" t="s">
        <v>8</v>
      </c>
      <c r="G193">
        <v>20</v>
      </c>
      <c r="H193">
        <v>2.1800000000000002</v>
      </c>
      <c r="I193">
        <f>FoodSales!$G193*FoodSales!$H193</f>
        <v>43.6</v>
      </c>
    </row>
    <row r="194" spans="1:9" x14ac:dyDescent="0.25">
      <c r="A194" s="1">
        <v>44407</v>
      </c>
      <c r="B194" t="s">
        <v>19</v>
      </c>
      <c r="C194" t="s">
        <v>20</v>
      </c>
      <c r="D194" t="str">
        <f t="shared" si="0"/>
        <v>Boston East</v>
      </c>
      <c r="E194" t="s">
        <v>13</v>
      </c>
      <c r="F194" t="s">
        <v>14</v>
      </c>
      <c r="G194">
        <v>64</v>
      </c>
      <c r="H194">
        <v>1.87</v>
      </c>
      <c r="I194">
        <f>FoodSales!$G194*FoodSales!$H194</f>
        <v>119.68</v>
      </c>
    </row>
    <row r="195" spans="1:9" x14ac:dyDescent="0.25">
      <c r="A195" s="1">
        <v>44410</v>
      </c>
      <c r="B195" t="s">
        <v>6</v>
      </c>
      <c r="C195" t="s">
        <v>18</v>
      </c>
      <c r="D195" t="str">
        <f t="shared" si="0"/>
        <v>Boston East</v>
      </c>
      <c r="E195" t="s">
        <v>9</v>
      </c>
      <c r="F195" t="s">
        <v>12</v>
      </c>
      <c r="G195">
        <v>71</v>
      </c>
      <c r="H195">
        <v>1.77</v>
      </c>
      <c r="I195">
        <f>FoodSales!$G195*FoodSales!$H195</f>
        <v>125.67</v>
      </c>
    </row>
    <row r="196" spans="1:9" x14ac:dyDescent="0.25">
      <c r="A196" s="1">
        <v>44413</v>
      </c>
      <c r="B196" t="s">
        <v>19</v>
      </c>
      <c r="C196" t="s">
        <v>21</v>
      </c>
      <c r="D196" t="str">
        <f t="shared" si="0"/>
        <v>Los Angeles West</v>
      </c>
      <c r="E196" t="s">
        <v>13</v>
      </c>
      <c r="F196" t="s">
        <v>8</v>
      </c>
      <c r="G196">
        <v>90</v>
      </c>
      <c r="H196">
        <v>2.1799999999999997</v>
      </c>
      <c r="I196">
        <f>FoodSales!$G196*FoodSales!$H196</f>
        <v>196.2</v>
      </c>
    </row>
    <row r="197" spans="1:9" x14ac:dyDescent="0.25">
      <c r="A197" s="1">
        <v>44416</v>
      </c>
      <c r="B197" t="s">
        <v>19</v>
      </c>
      <c r="C197" t="s">
        <v>21</v>
      </c>
      <c r="D197" t="str">
        <f t="shared" si="0"/>
        <v>New York East</v>
      </c>
      <c r="E197" t="s">
        <v>13</v>
      </c>
      <c r="F197" t="s">
        <v>15</v>
      </c>
      <c r="G197">
        <v>38</v>
      </c>
      <c r="H197">
        <v>2.84</v>
      </c>
      <c r="I197">
        <f>FoodSales!$G197*FoodSales!$H197</f>
        <v>107.91999999999999</v>
      </c>
    </row>
    <row r="198" spans="1:9" x14ac:dyDescent="0.25">
      <c r="A198" s="1">
        <v>44419</v>
      </c>
      <c r="B198" t="s">
        <v>6</v>
      </c>
      <c r="C198" t="s">
        <v>7</v>
      </c>
      <c r="D198" t="str">
        <f t="shared" si="0"/>
        <v>New York East</v>
      </c>
      <c r="E198" t="s">
        <v>9</v>
      </c>
      <c r="F198" t="s">
        <v>12</v>
      </c>
      <c r="G198">
        <v>55</v>
      </c>
      <c r="H198">
        <v>1.7699999999999998</v>
      </c>
      <c r="I198">
        <f>FoodSales!$G198*FoodSales!$H198</f>
        <v>97.35</v>
      </c>
    </row>
    <row r="199" spans="1:9" x14ac:dyDescent="0.25">
      <c r="A199" s="1">
        <v>44422</v>
      </c>
      <c r="B199" t="s">
        <v>6</v>
      </c>
      <c r="C199" t="s">
        <v>7</v>
      </c>
      <c r="D199" t="str">
        <f t="shared" si="0"/>
        <v>Boston East</v>
      </c>
      <c r="E199" t="s">
        <v>16</v>
      </c>
      <c r="F199" t="s">
        <v>24</v>
      </c>
      <c r="G199">
        <v>22</v>
      </c>
      <c r="H199">
        <v>3.15</v>
      </c>
      <c r="I199">
        <f>FoodSales!$G199*FoodSales!$H199</f>
        <v>69.3</v>
      </c>
    </row>
    <row r="200" spans="1:9" x14ac:dyDescent="0.25">
      <c r="A200" s="1">
        <v>44425</v>
      </c>
      <c r="B200" t="s">
        <v>19</v>
      </c>
      <c r="C200" t="s">
        <v>20</v>
      </c>
      <c r="D200" t="str">
        <f t="shared" si="0"/>
        <v>Boston East</v>
      </c>
      <c r="E200" t="s">
        <v>9</v>
      </c>
      <c r="F200" t="s">
        <v>12</v>
      </c>
      <c r="G200">
        <v>34</v>
      </c>
      <c r="H200">
        <v>1.77</v>
      </c>
      <c r="I200">
        <f>FoodSales!$G200*FoodSales!$H200</f>
        <v>60.18</v>
      </c>
    </row>
    <row r="201" spans="1:9" x14ac:dyDescent="0.25">
      <c r="A201" s="1">
        <v>44428</v>
      </c>
      <c r="B201" t="s">
        <v>6</v>
      </c>
      <c r="C201" t="s">
        <v>18</v>
      </c>
      <c r="D201" t="str">
        <f t="shared" si="0"/>
        <v>Boston East</v>
      </c>
      <c r="E201" t="s">
        <v>9</v>
      </c>
      <c r="F201" t="s">
        <v>11</v>
      </c>
      <c r="G201">
        <v>39</v>
      </c>
      <c r="H201">
        <v>1.87</v>
      </c>
      <c r="I201">
        <f>FoodSales!$G201*FoodSales!$H201</f>
        <v>72.930000000000007</v>
      </c>
    </row>
    <row r="202" spans="1:9" x14ac:dyDescent="0.25">
      <c r="A202" s="1">
        <v>44431</v>
      </c>
      <c r="B202" t="s">
        <v>6</v>
      </c>
      <c r="C202" t="s">
        <v>18</v>
      </c>
      <c r="D202" t="str">
        <f t="shared" si="0"/>
        <v>Los Angeles West</v>
      </c>
      <c r="E202" t="s">
        <v>13</v>
      </c>
      <c r="F202" t="s">
        <v>15</v>
      </c>
      <c r="G202">
        <v>41</v>
      </c>
      <c r="H202">
        <v>2.84</v>
      </c>
      <c r="I202">
        <f>FoodSales!$G202*FoodSales!$H202</f>
        <v>116.44</v>
      </c>
    </row>
    <row r="203" spans="1:9" x14ac:dyDescent="0.25">
      <c r="A203" s="1">
        <v>44434</v>
      </c>
      <c r="B203" t="s">
        <v>19</v>
      </c>
      <c r="C203" t="s">
        <v>21</v>
      </c>
      <c r="D203" t="str">
        <f t="shared" si="0"/>
        <v>New York East</v>
      </c>
      <c r="E203" t="s">
        <v>9</v>
      </c>
      <c r="F203" t="s">
        <v>12</v>
      </c>
      <c r="G203">
        <v>41</v>
      </c>
      <c r="H203">
        <v>1.7699999999999998</v>
      </c>
      <c r="I203">
        <f>FoodSales!$G203*FoodSales!$H203</f>
        <v>72.569999999999993</v>
      </c>
    </row>
    <row r="204" spans="1:9" x14ac:dyDescent="0.25">
      <c r="A204" s="1">
        <v>44437</v>
      </c>
      <c r="B204" t="s">
        <v>6</v>
      </c>
      <c r="C204" t="s">
        <v>7</v>
      </c>
      <c r="D204" t="str">
        <f t="shared" si="0"/>
        <v>New York East</v>
      </c>
      <c r="E204" t="s">
        <v>13</v>
      </c>
      <c r="F204" t="s">
        <v>8</v>
      </c>
      <c r="G204">
        <v>136</v>
      </c>
      <c r="H204">
        <v>2.1800000000000002</v>
      </c>
      <c r="I204">
        <f>FoodSales!$G204*FoodSales!$H204</f>
        <v>296.48</v>
      </c>
    </row>
    <row r="205" spans="1:9" x14ac:dyDescent="0.25">
      <c r="A205" s="1">
        <v>44440</v>
      </c>
      <c r="B205" t="s">
        <v>6</v>
      </c>
      <c r="C205" t="s">
        <v>7</v>
      </c>
      <c r="D205" t="str">
        <f t="shared" si="0"/>
        <v>Boston East</v>
      </c>
      <c r="E205" t="s">
        <v>9</v>
      </c>
      <c r="F205" t="s">
        <v>12</v>
      </c>
      <c r="G205">
        <v>25</v>
      </c>
      <c r="H205">
        <v>1.77</v>
      </c>
      <c r="I205">
        <f>FoodSales!$G205*FoodSales!$H205</f>
        <v>44.25</v>
      </c>
    </row>
    <row r="206" spans="1:9" x14ac:dyDescent="0.25">
      <c r="A206" s="1">
        <v>44443</v>
      </c>
      <c r="B206" t="s">
        <v>6</v>
      </c>
      <c r="C206" t="s">
        <v>7</v>
      </c>
      <c r="D206" t="str">
        <f t="shared" si="0"/>
        <v>Boston East</v>
      </c>
      <c r="E206" t="s">
        <v>16</v>
      </c>
      <c r="F206" t="s">
        <v>24</v>
      </c>
      <c r="G206">
        <v>26</v>
      </c>
      <c r="H206">
        <v>3.1500000000000004</v>
      </c>
      <c r="I206">
        <f>FoodSales!$G206*FoodSales!$H206</f>
        <v>81.900000000000006</v>
      </c>
    </row>
    <row r="207" spans="1:9" x14ac:dyDescent="0.25">
      <c r="A207" s="1">
        <v>44446</v>
      </c>
      <c r="B207" t="s">
        <v>19</v>
      </c>
      <c r="C207" t="s">
        <v>20</v>
      </c>
      <c r="D207" t="str">
        <f t="shared" si="0"/>
        <v>Los Angeles West</v>
      </c>
      <c r="E207" t="s">
        <v>9</v>
      </c>
      <c r="F207" t="s">
        <v>11</v>
      </c>
      <c r="G207">
        <v>50</v>
      </c>
      <c r="H207">
        <v>1.87</v>
      </c>
      <c r="I207">
        <f>FoodSales!$G207*FoodSales!$H207</f>
        <v>93.5</v>
      </c>
    </row>
    <row r="208" spans="1:9" x14ac:dyDescent="0.25">
      <c r="A208" s="1">
        <v>44449</v>
      </c>
      <c r="B208" t="s">
        <v>19</v>
      </c>
      <c r="C208" t="s">
        <v>20</v>
      </c>
      <c r="D208" t="str">
        <f t="shared" si="0"/>
        <v>Los Angeles West</v>
      </c>
      <c r="E208" t="s">
        <v>13</v>
      </c>
      <c r="F208" t="s">
        <v>15</v>
      </c>
      <c r="G208">
        <v>79</v>
      </c>
      <c r="H208">
        <v>2.8400000000000003</v>
      </c>
      <c r="I208">
        <f>FoodSales!$G208*FoodSales!$H208</f>
        <v>224.36</v>
      </c>
    </row>
    <row r="209" spans="1:9" x14ac:dyDescent="0.25">
      <c r="A209" s="1">
        <v>44452</v>
      </c>
      <c r="B209" t="s">
        <v>6</v>
      </c>
      <c r="C209" t="s">
        <v>18</v>
      </c>
      <c r="D209" t="str">
        <f t="shared" si="0"/>
        <v>New York East</v>
      </c>
      <c r="E209" t="s">
        <v>9</v>
      </c>
      <c r="F209" t="s">
        <v>12</v>
      </c>
      <c r="G209">
        <v>30</v>
      </c>
      <c r="H209">
        <v>1.77</v>
      </c>
      <c r="I209">
        <f>FoodSales!$G209*FoodSales!$H209</f>
        <v>53.1</v>
      </c>
    </row>
    <row r="210" spans="1:9" x14ac:dyDescent="0.25">
      <c r="A210" s="1">
        <v>44455</v>
      </c>
      <c r="B210" t="s">
        <v>6</v>
      </c>
      <c r="C210" t="s">
        <v>18</v>
      </c>
      <c r="D210" t="str">
        <f t="shared" si="0"/>
        <v>San Diego West</v>
      </c>
      <c r="E210" t="s">
        <v>16</v>
      </c>
      <c r="F210" t="s">
        <v>17</v>
      </c>
      <c r="G210">
        <v>20</v>
      </c>
      <c r="H210">
        <v>1.6800000000000002</v>
      </c>
      <c r="I210">
        <f>FoodSales!$G210*FoodSales!$H210</f>
        <v>33.6</v>
      </c>
    </row>
    <row r="211" spans="1:9" x14ac:dyDescent="0.25">
      <c r="A211" s="1">
        <v>44458</v>
      </c>
      <c r="B211" t="s">
        <v>19</v>
      </c>
      <c r="C211" t="s">
        <v>21</v>
      </c>
      <c r="D211" t="str">
        <f t="shared" si="0"/>
        <v>Boston East</v>
      </c>
      <c r="E211" t="s">
        <v>9</v>
      </c>
      <c r="F211" t="s">
        <v>12</v>
      </c>
      <c r="G211">
        <v>49</v>
      </c>
      <c r="H211">
        <v>1.77</v>
      </c>
      <c r="I211">
        <f>FoodSales!$G211*FoodSales!$H211</f>
        <v>86.73</v>
      </c>
    </row>
    <row r="212" spans="1:9" x14ac:dyDescent="0.25">
      <c r="A212" s="1">
        <v>44461</v>
      </c>
      <c r="B212" t="s">
        <v>6</v>
      </c>
      <c r="C212" t="s">
        <v>7</v>
      </c>
      <c r="D212" t="str">
        <f t="shared" si="0"/>
        <v>Boston East</v>
      </c>
      <c r="E212" t="s">
        <v>13</v>
      </c>
      <c r="F212" t="s">
        <v>8</v>
      </c>
      <c r="G212">
        <v>40</v>
      </c>
      <c r="H212">
        <v>2.1800000000000002</v>
      </c>
      <c r="I212">
        <f>FoodSales!$G212*FoodSales!$H212</f>
        <v>87.2</v>
      </c>
    </row>
    <row r="213" spans="1:9" x14ac:dyDescent="0.25">
      <c r="A213" s="1">
        <v>44464</v>
      </c>
      <c r="B213" t="s">
        <v>6</v>
      </c>
      <c r="C213" t="s">
        <v>7</v>
      </c>
      <c r="D213" t="str">
        <f t="shared" si="0"/>
        <v>Los Angeles West</v>
      </c>
      <c r="E213" t="s">
        <v>9</v>
      </c>
      <c r="F213" t="s">
        <v>12</v>
      </c>
      <c r="G213">
        <v>31</v>
      </c>
      <c r="H213">
        <v>1.77</v>
      </c>
      <c r="I213">
        <f>FoodSales!$G213*FoodSales!$H213</f>
        <v>54.87</v>
      </c>
    </row>
    <row r="214" spans="1:9" x14ac:dyDescent="0.25">
      <c r="A214" s="1">
        <v>44467</v>
      </c>
      <c r="B214" t="s">
        <v>6</v>
      </c>
      <c r="C214" t="s">
        <v>7</v>
      </c>
      <c r="D214" t="str">
        <f t="shared" si="0"/>
        <v>New York East</v>
      </c>
      <c r="E214" t="s">
        <v>16</v>
      </c>
      <c r="F214" t="s">
        <v>24</v>
      </c>
      <c r="G214">
        <v>21</v>
      </c>
      <c r="H214">
        <v>3.1500000000000004</v>
      </c>
      <c r="I214">
        <f>FoodSales!$G214*FoodSales!$H214</f>
        <v>66.150000000000006</v>
      </c>
    </row>
    <row r="215" spans="1:9" x14ac:dyDescent="0.25">
      <c r="A215" s="1">
        <v>44470</v>
      </c>
      <c r="B215" t="s">
        <v>19</v>
      </c>
      <c r="C215" t="s">
        <v>20</v>
      </c>
      <c r="D215" t="str">
        <f t="shared" si="0"/>
        <v>New York East</v>
      </c>
      <c r="E215" t="s">
        <v>9</v>
      </c>
      <c r="F215" t="s">
        <v>11</v>
      </c>
      <c r="G215">
        <v>43</v>
      </c>
      <c r="H215">
        <v>1.8699999999999999</v>
      </c>
      <c r="I215">
        <f>FoodSales!$G215*FoodSales!$H215</f>
        <v>80.41</v>
      </c>
    </row>
    <row r="216" spans="1:9" x14ac:dyDescent="0.25">
      <c r="A216" s="1">
        <v>44473</v>
      </c>
      <c r="B216" t="s">
        <v>19</v>
      </c>
      <c r="C216" t="s">
        <v>20</v>
      </c>
      <c r="D216" t="str">
        <f t="shared" si="0"/>
        <v>San Diego West</v>
      </c>
      <c r="E216" t="s">
        <v>13</v>
      </c>
      <c r="F216" t="s">
        <v>15</v>
      </c>
      <c r="G216">
        <v>47</v>
      </c>
      <c r="H216">
        <v>2.84</v>
      </c>
      <c r="I216">
        <f>FoodSales!$G216*FoodSales!$H216</f>
        <v>133.47999999999999</v>
      </c>
    </row>
    <row r="217" spans="1:9" x14ac:dyDescent="0.25">
      <c r="A217" s="1">
        <v>44476</v>
      </c>
      <c r="B217" t="s">
        <v>6</v>
      </c>
      <c r="C217" t="s">
        <v>18</v>
      </c>
      <c r="D217" t="str">
        <f t="shared" si="0"/>
        <v>Boston East</v>
      </c>
      <c r="E217" t="s">
        <v>13</v>
      </c>
      <c r="F217" t="s">
        <v>8</v>
      </c>
      <c r="G217">
        <v>175</v>
      </c>
      <c r="H217">
        <v>2.1800000000000002</v>
      </c>
      <c r="I217">
        <f>FoodSales!$G217*FoodSales!$H217</f>
        <v>381.5</v>
      </c>
    </row>
    <row r="218" spans="1:9" x14ac:dyDescent="0.25">
      <c r="A218" s="1">
        <v>44479</v>
      </c>
      <c r="B218" t="s">
        <v>6</v>
      </c>
      <c r="C218" t="s">
        <v>18</v>
      </c>
      <c r="D218" t="str">
        <f t="shared" si="0"/>
        <v>Boston East</v>
      </c>
      <c r="E218" t="s">
        <v>13</v>
      </c>
      <c r="F218" t="s">
        <v>14</v>
      </c>
      <c r="G218">
        <v>23</v>
      </c>
      <c r="H218">
        <v>1.8699999999999999</v>
      </c>
      <c r="I218">
        <f>FoodSales!$G218*FoodSales!$H218</f>
        <v>43.01</v>
      </c>
    </row>
    <row r="219" spans="1:9" x14ac:dyDescent="0.25">
      <c r="A219" s="1">
        <v>44482</v>
      </c>
      <c r="B219" t="s">
        <v>19</v>
      </c>
      <c r="C219" t="s">
        <v>21</v>
      </c>
      <c r="D219" t="str">
        <f t="shared" si="0"/>
        <v>Los Angeles West</v>
      </c>
      <c r="E219" t="s">
        <v>9</v>
      </c>
      <c r="F219" t="s">
        <v>12</v>
      </c>
      <c r="G219">
        <v>40</v>
      </c>
      <c r="H219">
        <v>1.77</v>
      </c>
      <c r="I219">
        <f>FoodSales!$G219*FoodSales!$H219</f>
        <v>70.8</v>
      </c>
    </row>
    <row r="220" spans="1:9" x14ac:dyDescent="0.25">
      <c r="A220" s="1">
        <v>44485</v>
      </c>
      <c r="B220" t="s">
        <v>6</v>
      </c>
      <c r="C220" t="s">
        <v>7</v>
      </c>
      <c r="D220" t="str">
        <f t="shared" si="0"/>
        <v>Los Angeles West</v>
      </c>
      <c r="E220" t="s">
        <v>13</v>
      </c>
      <c r="F220" t="s">
        <v>8</v>
      </c>
      <c r="G220">
        <v>87</v>
      </c>
      <c r="H220">
        <v>2.1800000000000002</v>
      </c>
      <c r="I220">
        <f>FoodSales!$G220*FoodSales!$H220</f>
        <v>189.66000000000003</v>
      </c>
    </row>
    <row r="221" spans="1:9" x14ac:dyDescent="0.25">
      <c r="A221" s="1">
        <v>44488</v>
      </c>
      <c r="B221" t="s">
        <v>6</v>
      </c>
      <c r="C221" t="s">
        <v>7</v>
      </c>
      <c r="D221" t="str">
        <f t="shared" si="0"/>
        <v>New York East</v>
      </c>
      <c r="E221" t="s">
        <v>9</v>
      </c>
      <c r="F221" t="s">
        <v>12</v>
      </c>
      <c r="G221">
        <v>43</v>
      </c>
      <c r="H221">
        <v>1.77</v>
      </c>
      <c r="I221">
        <f>FoodSales!$G221*FoodSales!$H221</f>
        <v>76.11</v>
      </c>
    </row>
    <row r="222" spans="1:9" x14ac:dyDescent="0.25">
      <c r="A222" s="1">
        <v>44491</v>
      </c>
      <c r="B222" t="s">
        <v>6</v>
      </c>
      <c r="C222" t="s">
        <v>7</v>
      </c>
      <c r="D222" t="str">
        <f t="shared" si="0"/>
        <v>New York East</v>
      </c>
      <c r="E222" t="s">
        <v>22</v>
      </c>
      <c r="F222" t="s">
        <v>23</v>
      </c>
      <c r="G222">
        <v>30</v>
      </c>
      <c r="H222">
        <v>3.49</v>
      </c>
      <c r="I222">
        <f>FoodSales!$G222*FoodSales!$H222</f>
        <v>104.7</v>
      </c>
    </row>
    <row r="223" spans="1:9" x14ac:dyDescent="0.25">
      <c r="A223" s="1">
        <v>44494</v>
      </c>
      <c r="B223" t="s">
        <v>19</v>
      </c>
      <c r="C223" t="s">
        <v>20</v>
      </c>
      <c r="D223" t="str">
        <f t="shared" si="0"/>
        <v>San Diego West</v>
      </c>
      <c r="E223" t="s">
        <v>9</v>
      </c>
      <c r="F223" t="s">
        <v>12</v>
      </c>
      <c r="G223">
        <v>35</v>
      </c>
      <c r="H223">
        <v>1.77</v>
      </c>
      <c r="I223">
        <f>FoodSales!$G223*FoodSales!$H223</f>
        <v>61.95</v>
      </c>
    </row>
    <row r="224" spans="1:9" x14ac:dyDescent="0.25">
      <c r="A224" s="1">
        <v>44497</v>
      </c>
      <c r="B224" t="s">
        <v>6</v>
      </c>
      <c r="C224" t="s">
        <v>18</v>
      </c>
      <c r="D224" t="str">
        <f t="shared" si="0"/>
        <v>Boston East</v>
      </c>
      <c r="E224" t="s">
        <v>9</v>
      </c>
      <c r="F224" t="s">
        <v>11</v>
      </c>
      <c r="G224">
        <v>57</v>
      </c>
      <c r="H224">
        <v>1.87</v>
      </c>
      <c r="I224">
        <f>FoodSales!$G224*FoodSales!$H224</f>
        <v>106.59</v>
      </c>
    </row>
    <row r="225" spans="1:9" x14ac:dyDescent="0.25">
      <c r="A225" s="1">
        <v>44500</v>
      </c>
      <c r="B225" t="s">
        <v>6</v>
      </c>
      <c r="C225" t="s">
        <v>18</v>
      </c>
      <c r="D225" t="str">
        <f t="shared" si="0"/>
        <v>Boston East</v>
      </c>
      <c r="E225" t="s">
        <v>16</v>
      </c>
      <c r="F225" t="s">
        <v>17</v>
      </c>
      <c r="G225">
        <v>25</v>
      </c>
      <c r="H225">
        <v>1.68</v>
      </c>
      <c r="I225">
        <f>FoodSales!$G225*FoodSales!$H225</f>
        <v>42</v>
      </c>
    </row>
    <row r="226" spans="1:9" x14ac:dyDescent="0.25">
      <c r="A226" s="1">
        <v>44503</v>
      </c>
      <c r="B226" t="s">
        <v>19</v>
      </c>
      <c r="C226" t="s">
        <v>21</v>
      </c>
      <c r="D226" t="str">
        <f t="shared" si="0"/>
        <v>Los Angeles West</v>
      </c>
      <c r="E226" t="s">
        <v>13</v>
      </c>
      <c r="F226" t="s">
        <v>14</v>
      </c>
      <c r="G226">
        <v>24</v>
      </c>
      <c r="H226">
        <v>1.87</v>
      </c>
      <c r="I226">
        <f>FoodSales!$G226*FoodSales!$H226</f>
        <v>44.88</v>
      </c>
    </row>
    <row r="227" spans="1:9" x14ac:dyDescent="0.25">
      <c r="A227" s="1">
        <v>44506</v>
      </c>
      <c r="B227" t="s">
        <v>6</v>
      </c>
      <c r="C227" t="s">
        <v>7</v>
      </c>
      <c r="D227" t="str">
        <f t="shared" si="0"/>
        <v>New York East</v>
      </c>
      <c r="E227" t="s">
        <v>9</v>
      </c>
      <c r="F227" t="s">
        <v>11</v>
      </c>
      <c r="G227">
        <v>83</v>
      </c>
      <c r="H227">
        <v>1.87</v>
      </c>
      <c r="I227">
        <f>FoodSales!$G227*FoodSales!$H227</f>
        <v>155.21</v>
      </c>
    </row>
    <row r="228" spans="1:9" x14ac:dyDescent="0.25">
      <c r="A228" s="1">
        <v>44509</v>
      </c>
      <c r="B228" t="s">
        <v>6</v>
      </c>
      <c r="C228" t="s">
        <v>7</v>
      </c>
      <c r="D228" t="str">
        <f t="shared" si="0"/>
        <v>New York East</v>
      </c>
      <c r="E228" t="s">
        <v>13</v>
      </c>
      <c r="F228" t="s">
        <v>15</v>
      </c>
      <c r="G228">
        <v>124</v>
      </c>
      <c r="H228">
        <v>2.8400000000000003</v>
      </c>
      <c r="I228">
        <f>FoodSales!$G228*FoodSales!$H228</f>
        <v>352.16</v>
      </c>
    </row>
    <row r="229" spans="1:9" x14ac:dyDescent="0.25">
      <c r="A229" s="1">
        <v>44512</v>
      </c>
      <c r="B229" t="s">
        <v>19</v>
      </c>
      <c r="C229" t="s">
        <v>20</v>
      </c>
      <c r="D229" t="str">
        <f t="shared" si="0"/>
        <v>San Diego West</v>
      </c>
      <c r="E229" t="s">
        <v>9</v>
      </c>
      <c r="F229" t="s">
        <v>12</v>
      </c>
      <c r="G229">
        <v>137</v>
      </c>
      <c r="H229">
        <v>1.77</v>
      </c>
      <c r="I229">
        <f>FoodSales!$G229*FoodSales!$H229</f>
        <v>242.49</v>
      </c>
    </row>
    <row r="230" spans="1:9" x14ac:dyDescent="0.25">
      <c r="A230" s="1">
        <v>44515</v>
      </c>
      <c r="B230" t="s">
        <v>6</v>
      </c>
      <c r="C230" t="s">
        <v>18</v>
      </c>
      <c r="D230" t="str">
        <f t="shared" si="0"/>
        <v>Boston East</v>
      </c>
      <c r="E230" t="s">
        <v>13</v>
      </c>
      <c r="F230" t="s">
        <v>8</v>
      </c>
      <c r="G230">
        <v>146</v>
      </c>
      <c r="H230">
        <v>2.1799999999999997</v>
      </c>
      <c r="I230">
        <f>FoodSales!$G230*FoodSales!$H230</f>
        <v>318.27999999999997</v>
      </c>
    </row>
    <row r="231" spans="1:9" x14ac:dyDescent="0.25">
      <c r="A231" s="1">
        <v>44518</v>
      </c>
      <c r="B231" t="s">
        <v>6</v>
      </c>
      <c r="C231" t="s">
        <v>18</v>
      </c>
      <c r="D231" t="str">
        <f t="shared" si="0"/>
        <v>Boston East</v>
      </c>
      <c r="E231" t="s">
        <v>13</v>
      </c>
      <c r="F231" t="s">
        <v>14</v>
      </c>
      <c r="G231">
        <v>34</v>
      </c>
      <c r="H231">
        <v>1.8699999999999999</v>
      </c>
      <c r="I231">
        <f>FoodSales!$G231*FoodSales!$H231</f>
        <v>63.58</v>
      </c>
    </row>
    <row r="232" spans="1:9" x14ac:dyDescent="0.25">
      <c r="A232" s="1">
        <v>44521</v>
      </c>
      <c r="B232" t="s">
        <v>19</v>
      </c>
      <c r="C232" t="s">
        <v>21</v>
      </c>
      <c r="D232" t="str">
        <f t="shared" si="0"/>
        <v>Los Angeles West</v>
      </c>
      <c r="E232" t="s">
        <v>9</v>
      </c>
      <c r="F232" t="s">
        <v>12</v>
      </c>
      <c r="G232">
        <v>20</v>
      </c>
      <c r="H232">
        <v>1.77</v>
      </c>
      <c r="I232">
        <f>FoodSales!$G232*FoodSales!$H232</f>
        <v>35.4</v>
      </c>
    </row>
    <row r="233" spans="1:9" x14ac:dyDescent="0.25">
      <c r="A233" s="1">
        <v>44524</v>
      </c>
      <c r="B233" t="s">
        <v>6</v>
      </c>
      <c r="C233" t="s">
        <v>7</v>
      </c>
      <c r="D233" t="str">
        <f t="shared" si="0"/>
        <v>Los Angeles West</v>
      </c>
      <c r="E233" t="s">
        <v>13</v>
      </c>
      <c r="F233" t="s">
        <v>8</v>
      </c>
      <c r="G233">
        <v>139</v>
      </c>
      <c r="H233">
        <v>2.1799999999999997</v>
      </c>
      <c r="I233">
        <f>FoodSales!$G233*FoodSales!$H233</f>
        <v>303.02</v>
      </c>
    </row>
    <row r="234" spans="1:9" x14ac:dyDescent="0.25">
      <c r="A234" s="1">
        <v>44527</v>
      </c>
      <c r="B234" t="s">
        <v>6</v>
      </c>
      <c r="C234" t="s">
        <v>7</v>
      </c>
      <c r="D234" t="str">
        <f t="shared" si="0"/>
        <v>New York East</v>
      </c>
      <c r="E234" t="s">
        <v>13</v>
      </c>
      <c r="F234" t="s">
        <v>14</v>
      </c>
      <c r="G234">
        <v>211</v>
      </c>
      <c r="H234">
        <v>1.8699999999999999</v>
      </c>
      <c r="I234">
        <f>FoodSales!$G234*FoodSales!$H234</f>
        <v>394.57</v>
      </c>
    </row>
    <row r="235" spans="1:9" x14ac:dyDescent="0.25">
      <c r="A235" s="1">
        <v>44530</v>
      </c>
      <c r="B235" t="s">
        <v>6</v>
      </c>
      <c r="C235" t="s">
        <v>7</v>
      </c>
      <c r="D235" t="str">
        <f t="shared" si="0"/>
        <v>New York East</v>
      </c>
      <c r="E235" t="s">
        <v>22</v>
      </c>
      <c r="F235" t="s">
        <v>23</v>
      </c>
      <c r="G235">
        <v>20</v>
      </c>
      <c r="H235">
        <v>3.4899999999999998</v>
      </c>
      <c r="I235">
        <f>FoodSales!$G235*FoodSales!$H235</f>
        <v>69.8</v>
      </c>
    </row>
    <row r="236" spans="1:9" x14ac:dyDescent="0.25">
      <c r="A236" s="1">
        <v>44533</v>
      </c>
      <c r="B236" t="s">
        <v>19</v>
      </c>
      <c r="C236" t="s">
        <v>20</v>
      </c>
      <c r="D236" t="str">
        <f t="shared" si="0"/>
        <v>San Diego West</v>
      </c>
      <c r="E236" t="s">
        <v>9</v>
      </c>
      <c r="F236" t="s">
        <v>11</v>
      </c>
      <c r="G236">
        <v>42</v>
      </c>
      <c r="H236">
        <v>1.87</v>
      </c>
      <c r="I236">
        <f>FoodSales!$G236*FoodSales!$H236</f>
        <v>78.540000000000006</v>
      </c>
    </row>
    <row r="237" spans="1:9" x14ac:dyDescent="0.25">
      <c r="A237" s="1">
        <v>44536</v>
      </c>
      <c r="B237" t="s">
        <v>19</v>
      </c>
      <c r="C237" t="s">
        <v>20</v>
      </c>
      <c r="D237" t="str">
        <f t="shared" si="0"/>
        <v>Boston East</v>
      </c>
      <c r="E237" t="s">
        <v>13</v>
      </c>
      <c r="F237" t="s">
        <v>15</v>
      </c>
      <c r="G237">
        <v>100</v>
      </c>
      <c r="H237">
        <v>2.84</v>
      </c>
      <c r="I237">
        <f>FoodSales!$G237*FoodSales!$H237</f>
        <v>284</v>
      </c>
    </row>
    <row r="238" spans="1:9" x14ac:dyDescent="0.25">
      <c r="A238" s="1">
        <v>44539</v>
      </c>
      <c r="B238" t="s">
        <v>6</v>
      </c>
      <c r="C238" t="s">
        <v>18</v>
      </c>
      <c r="D238" t="str">
        <f t="shared" si="0"/>
        <v>Boston East</v>
      </c>
      <c r="E238" t="s">
        <v>9</v>
      </c>
      <c r="F238" t="s">
        <v>12</v>
      </c>
      <c r="G238">
        <v>38</v>
      </c>
      <c r="H238">
        <v>1.7700000000000002</v>
      </c>
      <c r="I238">
        <f>FoodSales!$G238*FoodSales!$H238</f>
        <v>67.260000000000005</v>
      </c>
    </row>
    <row r="239" spans="1:9" x14ac:dyDescent="0.25">
      <c r="A239" s="1">
        <v>44542</v>
      </c>
      <c r="B239" t="s">
        <v>6</v>
      </c>
      <c r="C239" t="s">
        <v>18</v>
      </c>
      <c r="D239" t="str">
        <f t="shared" si="0"/>
        <v>Boston East</v>
      </c>
      <c r="E239" t="s">
        <v>22</v>
      </c>
      <c r="F239" t="s">
        <v>23</v>
      </c>
      <c r="G239">
        <v>25</v>
      </c>
      <c r="H239">
        <v>3.49</v>
      </c>
      <c r="I239">
        <f>FoodSales!$G239*FoodSales!$H239</f>
        <v>87.25</v>
      </c>
    </row>
    <row r="240" spans="1:9" x14ac:dyDescent="0.25">
      <c r="A240" s="1">
        <v>44545</v>
      </c>
      <c r="B240" t="s">
        <v>19</v>
      </c>
      <c r="C240" t="s">
        <v>21</v>
      </c>
      <c r="D240" t="str">
        <f t="shared" si="0"/>
        <v>Los Angeles West</v>
      </c>
      <c r="E240" t="s">
        <v>13</v>
      </c>
      <c r="F240" t="s">
        <v>14</v>
      </c>
      <c r="G240">
        <v>96</v>
      </c>
      <c r="H240">
        <v>1.87</v>
      </c>
      <c r="I240">
        <f>FoodSales!$G240*FoodSales!$H240</f>
        <v>179.52</v>
      </c>
    </row>
    <row r="241" spans="1:9" x14ac:dyDescent="0.25">
      <c r="A241" s="1">
        <v>44548</v>
      </c>
      <c r="B241" t="s">
        <v>6</v>
      </c>
      <c r="C241" t="s">
        <v>7</v>
      </c>
      <c r="D241" t="str">
        <f t="shared" si="0"/>
        <v>New York East</v>
      </c>
      <c r="E241" t="s">
        <v>13</v>
      </c>
      <c r="F241" t="s">
        <v>8</v>
      </c>
      <c r="G241">
        <v>34</v>
      </c>
      <c r="H241">
        <v>2.1800000000000002</v>
      </c>
      <c r="I241">
        <f>FoodSales!$G241*FoodSales!$H241</f>
        <v>74.12</v>
      </c>
    </row>
    <row r="242" spans="1:9" x14ac:dyDescent="0.25">
      <c r="A242" s="1">
        <v>44551</v>
      </c>
      <c r="B242" t="s">
        <v>6</v>
      </c>
      <c r="C242" t="s">
        <v>7</v>
      </c>
      <c r="D242" t="str">
        <f t="shared" si="0"/>
        <v>San Diego West</v>
      </c>
      <c r="E242" t="s">
        <v>13</v>
      </c>
      <c r="F242" t="s">
        <v>14</v>
      </c>
      <c r="G242">
        <v>245</v>
      </c>
      <c r="H242">
        <v>1.8699999999999999</v>
      </c>
      <c r="I242">
        <f>FoodSales!$G242*FoodSales!$H242</f>
        <v>458.15</v>
      </c>
    </row>
    <row r="243" spans="1:9" x14ac:dyDescent="0.25">
      <c r="A243" s="1">
        <v>44554</v>
      </c>
      <c r="B243" t="s">
        <v>6</v>
      </c>
      <c r="C243" t="s">
        <v>7</v>
      </c>
      <c r="D243" t="str">
        <f t="shared" si="0"/>
        <v>San Diego West</v>
      </c>
      <c r="E243" t="s">
        <v>22</v>
      </c>
      <c r="F243" t="s">
        <v>23</v>
      </c>
      <c r="G243">
        <v>30</v>
      </c>
      <c r="H243">
        <v>3.49</v>
      </c>
      <c r="I243">
        <f>FoodSales!$G243*FoodSales!$H243</f>
        <v>104.7</v>
      </c>
    </row>
    <row r="244" spans="1:9" x14ac:dyDescent="0.25">
      <c r="A244" s="1">
        <v>44557</v>
      </c>
      <c r="B244" t="s">
        <v>19</v>
      </c>
      <c r="C244" t="s">
        <v>20</v>
      </c>
      <c r="D244" t="str">
        <f t="shared" si="0"/>
        <v>Boston East</v>
      </c>
      <c r="E244" t="s">
        <v>9</v>
      </c>
      <c r="F244" t="s">
        <v>11</v>
      </c>
      <c r="G244">
        <v>30</v>
      </c>
      <c r="H244">
        <v>1.87</v>
      </c>
      <c r="I244">
        <f>FoodSales!$G244*FoodSales!$H244</f>
        <v>56.1</v>
      </c>
    </row>
    <row r="245" spans="1:9" x14ac:dyDescent="0.25">
      <c r="A245" s="14">
        <v>44560</v>
      </c>
      <c r="B245" s="15" t="s">
        <v>19</v>
      </c>
      <c r="C245" s="15" t="s">
        <v>20</v>
      </c>
      <c r="D245" t="str">
        <f t="shared" si="0"/>
        <v>Boston East</v>
      </c>
      <c r="E245" s="15" t="s">
        <v>13</v>
      </c>
      <c r="F245" s="15" t="s">
        <v>15</v>
      </c>
      <c r="G245" s="15">
        <v>44</v>
      </c>
      <c r="H245" s="15">
        <v>2.84</v>
      </c>
      <c r="I245" s="15">
        <f>FoodSales!$G245*FoodSales!$H245</f>
        <v>124.96</v>
      </c>
    </row>
  </sheetData>
  <pageMargins left="0.7" right="0.7" top="0.75" bottom="0.75" header="0.3" footer="0.3"/>
  <pageSetup orientation="portrait" r:id="rId1"/>
  <headerFooter>
    <oddHeader>&amp;C&amp;"Calibri"&amp;10&amp;KFF0000OFFICIAL&amp;1#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 xr:uid="{00000000-0004-0000-0200-000000000000}"/>
    <hyperlink ref="B5" r:id="rId2" xr:uid="{00000000-0004-0000-0200-000001000000}"/>
    <hyperlink ref="B4" r:id="rId3" xr:uid="{00000000-0004-0000-0200-000002000000}"/>
    <hyperlink ref="B6" r:id="rId4" xr:uid="{00000000-0004-0000-0200-000003000000}"/>
    <hyperlink ref="B9" r:id="rId5" tooltip="Contextures Recommends" xr:uid="{00000000-0004-0000-0200-000004000000}"/>
  </hyperlinks>
  <pageMargins left="0.75" right="0.75" top="1" bottom="1" header="0.5" footer="0.5"/>
  <pageSetup orientation="portrait" r:id="rId6"/>
  <headerFooter alignWithMargins="0">
    <oddHeader>&amp;C&amp;"Calibri"&amp;10&amp;KFF0000OFFICIAL&amp;1#</oddHeader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Nathan Bransby</cp:lastModifiedBy>
  <cp:lastPrinted>2013-05-31T18:56:13Z</cp:lastPrinted>
  <dcterms:created xsi:type="dcterms:W3CDTF">2007-08-07T00:48:59Z</dcterms:created>
  <dcterms:modified xsi:type="dcterms:W3CDTF">2024-07-26T03:35:01Z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c7e5b-5da2-46c7-8677-8a6b50f7d886_Enabled">
    <vt:lpwstr>true</vt:lpwstr>
  </property>
  <property fmtid="{D5CDD505-2E9C-101B-9397-08002B2CF9AE}" pid="3" name="MSIP_Label_f3ac7e5b-5da2-46c7-8677-8a6b50f7d886_SetDate">
    <vt:lpwstr>2022-07-22T01:26:34Z</vt:lpwstr>
  </property>
  <property fmtid="{D5CDD505-2E9C-101B-9397-08002B2CF9AE}" pid="4" name="MSIP_Label_f3ac7e5b-5da2-46c7-8677-8a6b50f7d886_Method">
    <vt:lpwstr>Standard</vt:lpwstr>
  </property>
  <property fmtid="{D5CDD505-2E9C-101B-9397-08002B2CF9AE}" pid="5" name="MSIP_Label_f3ac7e5b-5da2-46c7-8677-8a6b50f7d886_Name">
    <vt:lpwstr>Official</vt:lpwstr>
  </property>
  <property fmtid="{D5CDD505-2E9C-101B-9397-08002B2CF9AE}" pid="6" name="MSIP_Label_f3ac7e5b-5da2-46c7-8677-8a6b50f7d886_SiteId">
    <vt:lpwstr>218881e8-07ad-4142-87d7-f6b90d17009b</vt:lpwstr>
  </property>
  <property fmtid="{D5CDD505-2E9C-101B-9397-08002B2CF9AE}" pid="7" name="MSIP_Label_f3ac7e5b-5da2-46c7-8677-8a6b50f7d886_ActionId">
    <vt:lpwstr>6bfeaecf-64b2-4dc7-a6e2-04c639065345</vt:lpwstr>
  </property>
  <property fmtid="{D5CDD505-2E9C-101B-9397-08002B2CF9AE}" pid="8" name="MSIP_Label_f3ac7e5b-5da2-46c7-8677-8a6b50f7d886_ContentBits">
    <vt:lpwstr>1</vt:lpwstr>
  </property>
</Properties>
</file>