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<sst xmlns="http://schemas.openxmlformats.org/spreadsheetml/2006/main" count="30" uniqueCount="30">
  <si>
    <t>Domaine</t>
  </si>
  <si>
    <t>Composant</t>
  </si>
  <si>
    <t xml:space="preserve">Temps dev (en jour)</t>
  </si>
  <si>
    <t xml:space="preserve">Coup Total</t>
  </si>
  <si>
    <t>Matériel</t>
  </si>
  <si>
    <t xml:space="preserve">station météo</t>
  </si>
  <si>
    <t xml:space="preserve">prix par capteur</t>
  </si>
  <si>
    <t xml:space="preserve">capteur au sol</t>
  </si>
  <si>
    <t xml:space="preserve">spider cam</t>
  </si>
  <si>
    <t>comunication</t>
  </si>
  <si>
    <t xml:space="preserve">Gestion LoRa</t>
  </si>
  <si>
    <t xml:space="preserve">chiffrement LoRa</t>
  </si>
  <si>
    <t xml:space="preserve">pris unitaire journée :</t>
  </si>
  <si>
    <t>Donnée</t>
  </si>
  <si>
    <t xml:space="preserve">Stockage en eeprom</t>
  </si>
  <si>
    <t xml:space="preserve">ou stockage en SD</t>
  </si>
  <si>
    <t>capteur</t>
  </si>
  <si>
    <t xml:space="preserve">humi/temp air</t>
  </si>
  <si>
    <t xml:space="preserve">vitesse vent</t>
  </si>
  <si>
    <t xml:space="preserve">directon vent</t>
  </si>
  <si>
    <t>pluviometry</t>
  </si>
  <si>
    <t>Baromètre</t>
  </si>
  <si>
    <t>ensoleillement</t>
  </si>
  <si>
    <t xml:space="preserve">capteur humidité sol</t>
  </si>
  <si>
    <t xml:space="preserve">modélo boitier</t>
  </si>
  <si>
    <t xml:space="preserve">capteur sol</t>
  </si>
  <si>
    <t xml:space="preserve">cable cam</t>
  </si>
  <si>
    <t xml:space="preserve">gestion caméra</t>
  </si>
  <si>
    <t xml:space="preserve">interface enbarqué</t>
  </si>
  <si>
    <t xml:space="preserve">total 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</si>
</sst>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#,##0.00 \€;[Red]-#,##0.00 \€"/>
    <numFmt numFmtId="161" formatCode="_-* #,##0.00\ [$€-40C]_-;\-* #,##0.00\ [$€-40C]_-;_-* &quot;-&quot;??\ [$€-40C]_-;_-@_-"/>
  </numFmts>
  <fonts count="6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b/>
      <sz val="15.000000"/>
      <color theme="3"/>
      <name val="Calibri"/>
      <scheme val="minor"/>
    </font>
    <font>
      <sz val="11.000000"/>
      <color rgb="FF3F3F76"/>
      <name val="Calibri"/>
      <scheme val="minor"/>
    </font>
    <font>
      <sz val="11.000000"/>
      <color rgb="FF9C6500"/>
      <name val="Calibri"/>
      <scheme val="minor"/>
    </font>
    <font>
      <i/>
      <sz val="11.00000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theme="0" tint="0"/>
        <bgColor theme="0" tint="0"/>
      </patternFill>
    </fill>
  </fills>
  <borders count="3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theme="4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6">
    <xf fontId="0" fillId="0" borderId="0" numFmtId="0" applyNumberFormat="1" applyFont="1" applyFill="1" applyBorder="1"/>
    <xf fontId="0" fillId="2" borderId="0" numFmtId="44" applyNumberFormat="1" applyFont="0" applyFill="0" applyBorder="0"/>
    <xf fontId="1" fillId="3" borderId="0" numFmtId="0" applyNumberFormat="0" applyFont="1" applyFill="1" applyBorder="0"/>
    <xf fontId="2" fillId="2" borderId="1" numFmtId="0" applyNumberFormat="0" applyFont="1" applyFill="0" applyBorder="1"/>
    <xf fontId="3" fillId="4" borderId="2" numFmtId="0" applyNumberFormat="0" applyFont="1" applyFill="1" applyBorder="1"/>
    <xf fontId="4" fillId="5" borderId="0" numFmtId="0" applyNumberFormat="0" applyFont="1" applyFill="1" applyBorder="0"/>
  </cellStyleXfs>
  <cellXfs count="10">
    <xf fontId="0" fillId="0" borderId="0" numFmtId="0" xfId="0"/>
    <xf fontId="2" fillId="6" borderId="1" numFmtId="0" xfId="3" applyFont="1" applyFill="1" applyBorder="1"/>
    <xf fontId="2" fillId="0" borderId="1" numFmtId="0" xfId="3" applyFont="1" applyBorder="1"/>
    <xf fontId="3" fillId="4" borderId="2" numFmtId="0" xfId="4" applyFont="1" applyFill="1" applyBorder="1" applyAlignment="1">
      <alignment horizontal="center" vertical="center"/>
    </xf>
    <xf fontId="0" fillId="0" borderId="0" numFmtId="160" xfId="0" applyNumberFormat="1"/>
    <xf fontId="5" fillId="0" borderId="0" numFmtId="0" xfId="0" applyFont="1"/>
    <xf fontId="0" fillId="0" borderId="0" numFmtId="161" xfId="1" applyNumberFormat="1"/>
    <xf fontId="1" fillId="3" borderId="0" numFmtId="0" xfId="2" applyFont="1" applyFill="1" applyAlignment="1">
      <alignment horizontal="center" vertical="center"/>
    </xf>
    <xf fontId="4" fillId="5" borderId="0" numFmtId="0" xfId="5" applyFont="1" applyFill="1" applyAlignment="1">
      <alignment horizontal="center" vertical="center"/>
    </xf>
    <xf fontId="1" fillId="3" borderId="2" numFmtId="0" xfId="2" applyFont="1" applyFill="1" applyBorder="1" applyAlignment="1">
      <alignment horizontal="center" vertical="center"/>
    </xf>
  </cellXfs>
  <cellStyles count="6">
    <cellStyle name="Normal" xfId="0" builtinId="0"/>
    <cellStyle name="Currency" xfId="1" builtinId="4"/>
    <cellStyle name="Good" xfId="2" builtinId="26"/>
    <cellStyle name="Heading 1" xfId="3" builtinId="16"/>
    <cellStyle name="Input" xfId="4" builtinId="20"/>
    <cellStyle name="Neutral" xfId="5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28125"/>
    <col customWidth="1" min="2" max="2" width="20.7109375"/>
    <col customWidth="1" min="3" max="3" width="24.7109375"/>
    <col customWidth="1" min="4" max="4" width="22.00390625"/>
    <col customWidth="1" min="5" max="5" width="22.57421875"/>
  </cols>
  <sheetData>
    <row r="1" ht="20.25">
      <c r="A1" s="1" t="s">
        <v>0</v>
      </c>
      <c r="B1" s="2" t="s">
        <v>1</v>
      </c>
      <c r="C1" s="2" t="s">
        <v>2</v>
      </c>
      <c r="D1" s="2" t="s">
        <v>3</v>
      </c>
    </row>
    <row r="2" ht="14.25">
      <c r="A2" s="3" t="s">
        <v>4</v>
      </c>
      <c r="B2" t="s">
        <v>5</v>
      </c>
      <c r="C2">
        <v>0</v>
      </c>
      <c r="D2" s="4">
        <v>230.33000000000001</v>
      </c>
      <c r="E2" s="5" t="s">
        <v>6</v>
      </c>
    </row>
    <row r="3" ht="14.25">
      <c r="A3" s="3"/>
      <c r="B3" t="s">
        <v>7</v>
      </c>
      <c r="C3">
        <v>0</v>
      </c>
      <c r="D3" s="6">
        <v>33.920000000000002</v>
      </c>
      <c r="E3" s="5" t="s">
        <v>6</v>
      </c>
    </row>
    <row r="4" ht="14.25">
      <c r="A4" s="3"/>
      <c r="B4" t="s">
        <v>8</v>
      </c>
      <c r="C4">
        <v>0</v>
      </c>
      <c r="D4" s="4">
        <v>876.37</v>
      </c>
      <c r="E4" s="5" t="s">
        <v>6</v>
      </c>
    </row>
    <row r="5" ht="14.25">
      <c r="A5" s="7" t="s">
        <v>9</v>
      </c>
      <c r="B5" t="s">
        <v>10</v>
      </c>
      <c r="C5">
        <v>2</v>
      </c>
      <c r="D5" s="6">
        <f>F$6*C5</f>
        <v>490</v>
      </c>
    </row>
    <row r="6" ht="14.25">
      <c r="A6" s="7"/>
      <c r="B6" t="s">
        <v>11</v>
      </c>
      <c r="C6">
        <v>2</v>
      </c>
      <c r="D6" s="6">
        <f>F$6*C6</f>
        <v>490</v>
      </c>
      <c r="E6" t="s">
        <v>12</v>
      </c>
      <c r="F6" s="6">
        <v>245</v>
      </c>
    </row>
    <row r="7" ht="14.25">
      <c r="A7" s="8" t="s">
        <v>13</v>
      </c>
      <c r="B7" t="s">
        <v>14</v>
      </c>
      <c r="C7">
        <v>2</v>
      </c>
      <c r="D7" s="6">
        <f>F$6*C7</f>
        <v>490</v>
      </c>
    </row>
    <row r="8" ht="14.25">
      <c r="A8" s="8"/>
      <c r="B8" s="5" t="s">
        <v>15</v>
      </c>
      <c r="C8">
        <v>3</v>
      </c>
      <c r="D8" s="6">
        <f>F$6*C8</f>
        <v>735</v>
      </c>
    </row>
    <row r="9" ht="14.25">
      <c r="A9" s="7" t="s">
        <v>16</v>
      </c>
      <c r="B9" t="s">
        <v>17</v>
      </c>
      <c r="C9">
        <v>1</v>
      </c>
      <c r="D9" s="6">
        <f>F$6*C9</f>
        <v>245</v>
      </c>
    </row>
    <row r="10" ht="14.25">
      <c r="A10" s="7"/>
      <c r="B10" t="s">
        <v>18</v>
      </c>
      <c r="C10">
        <v>1</v>
      </c>
      <c r="D10" s="6">
        <f>F$6*C10</f>
        <v>245</v>
      </c>
    </row>
    <row r="11" ht="14.25">
      <c r="A11" s="7"/>
      <c r="B11" t="s">
        <v>19</v>
      </c>
      <c r="C11">
        <v>2</v>
      </c>
      <c r="D11" s="6">
        <f>F$6*C11</f>
        <v>490</v>
      </c>
    </row>
    <row r="12" ht="14.25">
      <c r="A12" s="7"/>
      <c r="B12" t="s">
        <v>20</v>
      </c>
      <c r="C12">
        <v>1</v>
      </c>
      <c r="D12" s="6">
        <f>F$6*C12</f>
        <v>245</v>
      </c>
    </row>
    <row r="13" ht="14.25">
      <c r="A13" s="7"/>
      <c r="B13" t="s">
        <v>21</v>
      </c>
      <c r="C13">
        <v>1</v>
      </c>
      <c r="D13" s="6">
        <f>F$6*C13</f>
        <v>245</v>
      </c>
    </row>
    <row r="14" ht="14.25">
      <c r="A14" s="7"/>
      <c r="B14" t="s">
        <v>22</v>
      </c>
      <c r="C14">
        <v>1</v>
      </c>
      <c r="D14" s="6">
        <f>F$6*C14</f>
        <v>245</v>
      </c>
    </row>
    <row r="15" ht="14.25">
      <c r="A15" s="7"/>
      <c r="B15" t="s">
        <v>23</v>
      </c>
      <c r="C15">
        <v>1</v>
      </c>
      <c r="D15" s="6">
        <f>F$6*C15</f>
        <v>245</v>
      </c>
    </row>
    <row r="16" ht="14.25">
      <c r="A16" s="8" t="s">
        <v>24</v>
      </c>
      <c r="B16" t="s">
        <v>25</v>
      </c>
      <c r="C16">
        <v>3</v>
      </c>
      <c r="D16" s="6">
        <f>F$6*C16</f>
        <v>735</v>
      </c>
    </row>
    <row r="17" ht="14.25">
      <c r="A17" s="8"/>
      <c r="B17" t="s">
        <v>5</v>
      </c>
      <c r="C17">
        <v>5</v>
      </c>
      <c r="D17" s="6">
        <f>F$6*C17</f>
        <v>1225</v>
      </c>
    </row>
    <row r="18" ht="14.25">
      <c r="A18" s="8"/>
      <c r="B18" t="s">
        <v>26</v>
      </c>
      <c r="C18">
        <v>3</v>
      </c>
      <c r="D18" s="6">
        <f>F$6*C18</f>
        <v>735</v>
      </c>
    </row>
    <row r="19" ht="14.25">
      <c r="A19" s="9" t="s">
        <v>26</v>
      </c>
      <c r="B19" t="s">
        <v>27</v>
      </c>
      <c r="C19">
        <v>6</v>
      </c>
      <c r="D19" s="6">
        <f>F$6*C19</f>
        <v>1470</v>
      </c>
    </row>
    <row r="20" ht="14.25">
      <c r="A20" s="9"/>
      <c r="B20" t="s">
        <v>28</v>
      </c>
      <c r="C20">
        <v>8</v>
      </c>
      <c r="D20" s="6">
        <f>F$6*C20</f>
        <v>1960</v>
      </c>
    </row>
    <row r="21" ht="14.25">
      <c r="D21" s="6"/>
    </row>
    <row r="24" ht="14.25">
      <c r="C24" t="s">
        <v>29</v>
      </c>
      <c r="D24" s="6">
        <f>SUM(D2:D20)</f>
        <v>11430.619999999999</v>
      </c>
    </row>
  </sheetData>
  <mergeCells count="6">
    <mergeCell ref="A2:A4"/>
    <mergeCell ref="A5:A6"/>
    <mergeCell ref="A7:A8"/>
    <mergeCell ref="A9:A15"/>
    <mergeCell ref="A16:A18"/>
    <mergeCell ref="A19:A2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2023-06-26T10:08:27Z</dcterms:modified>
</cp:coreProperties>
</file>