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35699\Desktop\"/>
    </mc:Choice>
  </mc:AlternateContent>
  <xr:revisionPtr revIDLastSave="0" documentId="8_{D8527D49-5ACD-418F-99DC-0BB7DF7E9CBA}" xr6:coauthVersionLast="47" xr6:coauthVersionMax="47" xr10:uidLastSave="{00000000-0000-0000-0000-000000000000}"/>
  <bookViews>
    <workbookView xWindow="-98" yWindow="-98" windowWidth="19396" windowHeight="11746"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GanttChart!$A$1:$BK$16</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 i="9" l="1"/>
  <c r="A9" i="9" s="1"/>
  <c r="A10" i="9" s="1"/>
  <c r="A11" i="9" s="1" a="1"/>
  <c r="A11" i="9" s="1"/>
  <c r="H6" i="9" l="1"/>
  <c r="H7" i="9" l="1"/>
  <c r="H4" i="9"/>
  <c r="I6" i="9" l="1"/>
  <c r="J6" i="9" l="1"/>
  <c r="K6" i="9" l="1"/>
  <c r="L6" i="9" l="1"/>
  <c r="H5" i="9"/>
  <c r="M6" i="9" l="1"/>
  <c r="I7" i="9"/>
  <c r="N6" i="9" l="1"/>
  <c r="J7" i="9"/>
  <c r="O6" i="9" l="1"/>
  <c r="K7" i="9"/>
  <c r="P6" i="9" l="1"/>
  <c r="L7" i="9"/>
  <c r="Q6" i="9" l="1"/>
  <c r="M7" i="9"/>
  <c r="R6" i="9" l="1"/>
  <c r="N7" i="9"/>
  <c r="S6" i="9" l="1"/>
  <c r="O7" i="9"/>
  <c r="O5" i="9"/>
  <c r="O4" i="9"/>
  <c r="T6" i="9" l="1"/>
  <c r="P7" i="9"/>
  <c r="U6" i="9" l="1"/>
  <c r="Q7" i="9"/>
  <c r="V6" i="9" l="1"/>
  <c r="R7" i="9"/>
  <c r="W6" i="9" l="1"/>
  <c r="S7" i="9"/>
  <c r="X6" i="9" l="1"/>
  <c r="U7" i="9"/>
  <c r="T7" i="9"/>
  <c r="Y6" i="9" l="1"/>
  <c r="V5" i="9"/>
  <c r="V4" i="9"/>
  <c r="V7" i="9"/>
  <c r="Z6" i="9" l="1"/>
  <c r="W7" i="9"/>
  <c r="AA6" i="9" l="1"/>
  <c r="X7" i="9"/>
  <c r="AB6" i="9" l="1"/>
  <c r="Y7" i="9"/>
  <c r="AC6" i="9" l="1"/>
  <c r="Z7" i="9"/>
  <c r="AD6" i="9" l="1"/>
  <c r="AA7" i="9"/>
  <c r="AE6" i="9" l="1"/>
  <c r="AB7" i="9"/>
  <c r="AF6" i="9" l="1"/>
  <c r="AC4" i="9"/>
  <c r="AC7" i="9"/>
  <c r="AC5" i="9"/>
  <c r="AG6" i="9" l="1"/>
  <c r="AD7" i="9"/>
  <c r="AH6" i="9" l="1"/>
  <c r="AE7" i="9"/>
  <c r="AI6" i="9" l="1"/>
  <c r="AF7" i="9"/>
  <c r="AJ6" i="9" l="1"/>
  <c r="AG7" i="9"/>
  <c r="AK6" i="9" l="1"/>
  <c r="AH7" i="9"/>
  <c r="AL6" i="9" l="1"/>
  <c r="AI7" i="9"/>
  <c r="AM6" i="9" l="1"/>
  <c r="AJ7" i="9"/>
  <c r="AJ5" i="9"/>
  <c r="AJ4" i="9"/>
  <c r="AN6" i="9" l="1"/>
  <c r="AK7" i="9"/>
  <c r="AO6" i="9" l="1"/>
  <c r="AL7" i="9"/>
  <c r="AP6" i="9" l="1"/>
  <c r="AM7" i="9"/>
  <c r="AQ6" i="9" l="1"/>
  <c r="AN7" i="9"/>
  <c r="AR6" i="9" l="1"/>
  <c r="AO7" i="9"/>
  <c r="AS6" i="9" l="1"/>
  <c r="AP7" i="9"/>
  <c r="AT6" i="9" l="1"/>
  <c r="AQ7" i="9"/>
  <c r="AQ5" i="9"/>
  <c r="AQ4" i="9"/>
  <c r="AU6" i="9" l="1"/>
  <c r="AR7" i="9"/>
  <c r="AV6" i="9" l="1"/>
  <c r="AS7" i="9"/>
  <c r="AW6" i="9" l="1"/>
  <c r="AT7" i="9"/>
  <c r="AX6" i="9" l="1"/>
  <c r="AU7" i="9"/>
  <c r="AY6" i="9" l="1"/>
  <c r="AV7" i="9"/>
  <c r="AZ6" i="9" l="1"/>
  <c r="AW7" i="9"/>
  <c r="BA6" i="9" l="1"/>
  <c r="AX5" i="9"/>
  <c r="AX4" i="9"/>
  <c r="AX7" i="9"/>
  <c r="BB6" i="9" l="1"/>
  <c r="AY7" i="9"/>
  <c r="BC6" i="9" l="1"/>
  <c r="AZ7" i="9"/>
  <c r="BD6" i="9" l="1"/>
  <c r="BA7" i="9"/>
  <c r="BE6" i="9" l="1"/>
  <c r="BB7" i="9"/>
  <c r="BF6" i="9" l="1"/>
  <c r="BC7" i="9"/>
  <c r="BG6" i="9" l="1"/>
  <c r="BD7" i="9"/>
  <c r="BH6" i="9" l="1"/>
  <c r="BE4" i="9"/>
  <c r="BE7" i="9"/>
  <c r="BE5" i="9"/>
  <c r="BI6" i="9" l="1"/>
  <c r="BF7" i="9"/>
  <c r="BJ6" i="9" l="1"/>
  <c r="BG7" i="9"/>
  <c r="BK6" i="9" l="1"/>
  <c r="BH7" i="9"/>
  <c r="BI7" i="9" l="1"/>
  <c r="BJ7" i="9" l="1"/>
  <c r="BK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B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G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<sst xmlns="http://schemas.openxmlformats.org/spreadsheetml/2006/main" count="154" uniqueCount="144">
  <si>
    <t>Input Cell</t>
  </si>
  <si>
    <t>Label</t>
  </si>
  <si>
    <t>Getting Started Tips</t>
  </si>
  <si>
    <t>FAQs</t>
  </si>
  <si>
    <t>Q:</t>
  </si>
  <si>
    <t>Creating Task Dependencies</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</si>
  <si>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</si>
  <si>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</si>
  <si>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</si>
  <si>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</si>
  <si>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</si>
  <si>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</si>
  <si>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</si>
  <si>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</si>
  <si>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</si>
  <si>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</si>
  <si>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</si>
  <si>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</si>
  <si>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</si>
  <si>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</si>
  <si>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</si>
  <si>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</si>
  <si>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</si>
  <si>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</si>
  <si>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</si>
  <si>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</si>
  <si>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</si>
  <si>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</si>
  <si>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</si>
  <si>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</si>
  <si>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</si>
  <si>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</si>
  <si>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</si>
  <si>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</si>
  <si>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</si>
  <si>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</si>
  <si>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</si>
  <si>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</si>
  <si>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</si>
  <si>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</si>
  <si>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</si>
  <si>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</si>
  <si>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</si>
  <si>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</si>
  <si>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</si>
  <si>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</si>
  <si>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</si>
  <si>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</si>
  <si>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</si>
  <si>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</si>
  <si>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</si>
  <si>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</si>
  <si>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</si>
  <si>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</si>
  <si>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</si>
  <si>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</si>
  <si>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</si>
  <si>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</si>
  <si>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</si>
  <si>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</si>
  <si>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</si>
  <si>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</si>
  <si>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</si>
  <si>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DAYS</t>
  </si>
  <si>
    <t>% DONE</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</si>
  <si>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</si>
  <si>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</si>
  <si>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</si>
  <si>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</si>
  <si>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</si>
  <si>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</si>
  <si>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</si>
  <si>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</si>
  <si>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</si>
  <si>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</si>
  <si>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</si>
  <si>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</si>
  <si>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</si>
  <si>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</si>
  <si>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</si>
  <si>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</si>
  <si>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</si>
  <si>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</si>
  <si>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</si>
  <si>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</si>
  <si>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</si>
  <si>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</si>
  <si>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</si>
  <si>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</si>
  <si>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</si>
  <si>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</si>
  <si>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</si>
  <si>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</si>
  <si>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</si>
  <si>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</si>
  <si>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</si>
  <si>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</si>
  <si>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</si>
  <si>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</si>
  <si>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</si>
  <si>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</si>
  <si>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</si>
  <si>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</si>
  <si>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</si>
  <si>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</si>
  <si>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</si>
  <si>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</si>
  <si>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</si>
  <si>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</si>
  <si>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</si>
  <si>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</si>
  <si>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</si>
  <si>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</si>
  <si>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</si>
  <si>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</si>
  <si>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</si>
  <si>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</si>
  <si>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</si>
  <si>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</si>
  <si>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</si>
  <si>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</si>
  <si>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</si>
  <si>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</si>
  <si>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</si>
  <si>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</si>
  <si>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</si>
  <si>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</si>
  <si>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</si>
  <si>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Web development assignment</t>
  </si>
  <si>
    <t>Mcast</t>
  </si>
  <si>
    <t>Ganttt chart</t>
  </si>
  <si>
    <t>Syling Framework</t>
  </si>
  <si>
    <t>color scheme</t>
  </si>
  <si>
    <t>Tablet</t>
  </si>
  <si>
    <t>Mobile</t>
  </si>
  <si>
    <t>desktop</t>
  </si>
  <si>
    <t xml:space="preserve">Ganttt chart </t>
  </si>
  <si>
    <t>Features</t>
  </si>
  <si>
    <t>accesibility</t>
  </si>
  <si>
    <t>site content</t>
  </si>
  <si>
    <t>login</t>
  </si>
  <si>
    <t>about</t>
  </si>
  <si>
    <t>contact</t>
  </si>
  <si>
    <t>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</si>
</sst>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6" formatCode="d"/>
    <numFmt numFmtId="167" formatCode="d\ mmm\ yyyy"/>
    <numFmt numFmtId="169" formatCode="[$]dd\ mmmm\ yyyy;@" x16r2:formatCode16="[$-en-MT,1]dd\ mmmm\ yyyy;@"/>
  </numFmts>
  <fonts count="69"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56">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4" borderId="10" xfId="0" applyNumberFormat="1" applyFont="1" applyFill="1" applyBorder="1" applyAlignment="1" applyProtection="1">
      <alignment horizontal="left" vertical="center"/>
    </xf>
    <xf numFmtId="0" fontId="46" fillId="24" borderId="10" xfId="0" applyFont="1" applyFill="1" applyBorder="1" applyAlignment="1" applyProtection="1">
      <alignment vertical="center"/>
    </xf>
    <xf numFmtId="0" fontId="42" fillId="24" borderId="10" xfId="0" applyFont="1" applyFill="1" applyBorder="1" applyAlignment="1" applyProtection="1">
      <alignment vertical="center"/>
    </xf>
    <xf numFmtId="0" fontId="42" fillId="24" borderId="10" xfId="0" applyNumberFormat="1" applyFont="1" applyFill="1" applyBorder="1" applyAlignment="1" applyProtection="1">
      <alignment horizontal="center" vertical="center"/>
    </xf>
    <xf numFmtId="1" fontId="42" fillId="24" borderId="10" xfId="40" applyNumberFormat="1" applyFont="1" applyFill="1" applyBorder="1" applyAlignment="1" applyProtection="1">
      <alignment horizontal="center" vertical="center"/>
    </xf>
    <xf numFmtId="9" fontId="42" fillId="24" borderId="10" xfId="40"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6" borderId="12" xfId="0" applyNumberFormat="1" applyFont="1" applyFill="1" applyBorder="1" applyAlignment="1" applyProtection="1">
      <alignment horizontal="center" vertical="center"/>
    </xf>
    <xf numFmtId="9" fontId="47" fillId="26" borderId="12" xfId="40" applyFont="1" applyFill="1" applyBorder="1" applyAlignment="1" applyProtection="1">
      <alignment horizontal="center" vertical="center"/>
    </xf>
    <xf numFmtId="0" fontId="42" fillId="0" borderId="0" xfId="0" applyFont="1" applyFill="1" applyBorder="1" applyAlignment="1" applyProtection="1">
      <alignment vertical="center"/>
    </xf>
    <xf numFmtId="0" fontId="48" fillId="23" borderId="0" xfId="0" applyFont="1" applyFill="1" applyBorder="1" applyAlignment="1" applyProtection="1">
      <alignment vertical="center"/>
    </xf>
    <xf numFmtId="0" fontId="45" fillId="24" borderId="0" xfId="0" applyFont="1" applyFill="1" applyAlignment="1" applyProtection="1">
      <alignment vertical="center"/>
    </xf>
    <xf numFmtId="0" fontId="49" fillId="23" borderId="0" xfId="0" applyFont="1" applyFill="1" applyBorder="1" applyAlignment="1" applyProtection="1">
      <alignment vertical="center"/>
    </xf>
    <xf numFmtId="0" fontId="50" fillId="24" borderId="0" xfId="0" applyFont="1" applyFill="1" applyAlignment="1" applyProtection="1">
      <alignment vertical="center"/>
    </xf>
    <xf numFmtId="0" fontId="50"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2" fillId="24" borderId="0" xfId="0" applyFont="1" applyFill="1" applyAlignment="1" applyProtection="1">
      <alignment vertical="center"/>
    </xf>
    <xf numFmtId="0" fontId="47" fillId="22" borderId="11" xfId="0" applyFont="1" applyFill="1" applyBorder="1" applyAlignment="1" applyProtection="1">
      <alignment vertical="center"/>
    </xf>
    <xf numFmtId="0" fontId="47" fillId="0" borderId="12" xfId="0" quotePrefix="1" applyFont="1" applyFill="1" applyBorder="1" applyAlignment="1" applyProtection="1">
      <alignment horizontal="center" vertical="center"/>
    </xf>
    <xf numFmtId="0" fontId="47" fillId="0" borderId="12" xfId="0" applyFont="1" applyBorder="1" applyAlignment="1" applyProtection="1">
      <alignment vertical="center"/>
    </xf>
    <xf numFmtId="0" fontId="47"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6" fillId="24" borderId="16" xfId="0" applyNumberFormat="1" applyFont="1" applyFill="1" applyBorder="1" applyAlignment="1" applyProtection="1">
      <alignment horizontal="left" vertical="center"/>
    </xf>
    <xf numFmtId="0" fontId="46" fillId="24" borderId="16" xfId="0" applyFont="1" applyFill="1" applyBorder="1" applyAlignment="1" applyProtection="1">
      <alignment vertical="center"/>
    </xf>
    <xf numFmtId="0" fontId="42" fillId="24" borderId="16" xfId="0" applyFont="1" applyFill="1" applyBorder="1" applyAlignment="1" applyProtection="1">
      <alignment vertical="center"/>
    </xf>
    <xf numFmtId="0" fontId="42" fillId="24" borderId="16" xfId="0" applyNumberFormat="1" applyFont="1" applyFill="1" applyBorder="1" applyAlignment="1" applyProtection="1">
      <alignment horizontal="center" vertical="center"/>
    </xf>
    <xf numFmtId="1" fontId="42" fillId="24" borderId="16" xfId="40" applyNumberFormat="1" applyFont="1" applyFill="1" applyBorder="1" applyAlignment="1" applyProtection="1">
      <alignment horizontal="center" vertical="center"/>
    </xf>
    <xf numFmtId="9" fontId="42" fillId="24" borderId="16" xfId="40"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0" fontId="42" fillId="24" borderId="16"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4" borderId="10" xfId="0" applyFont="1" applyFill="1" applyBorder="1" applyAlignment="1" applyProtection="1">
      <alignment horizontal="left" vertical="center"/>
    </xf>
    <xf numFmtId="0" fontId="52" fillId="0" borderId="0" xfId="0" applyNumberFormat="1" applyFont="1" applyFill="1" applyBorder="1" applyProtection="1"/>
    <xf numFmtId="0" fontId="52" fillId="0" borderId="0" xfId="0" applyFont="1" applyProtection="1"/>
    <xf numFmtId="0" fontId="52" fillId="0" borderId="0" xfId="0" applyFont="1" applyFill="1" applyAlignment="1" applyProtection="1">
      <alignment horizontal="right" vertical="center"/>
    </xf>
    <xf numFmtId="0" fontId="53" fillId="0" borderId="20" xfId="0" applyNumberFormat="1" applyFont="1" applyFill="1" applyBorder="1" applyAlignment="1" applyProtection="1">
      <alignment horizontal="left" vertical="center"/>
    </xf>
    <xf numFmtId="0" fontId="53" fillId="0" borderId="20" xfId="0" applyFont="1" applyFill="1" applyBorder="1" applyAlignment="1" applyProtection="1">
      <alignment horizontal="left" vertical="center"/>
    </xf>
    <xf numFmtId="0" fontId="53" fillId="0" borderId="20" xfId="0" applyFont="1" applyFill="1" applyBorder="1" applyAlignment="1" applyProtection="1">
      <alignment horizontal="center" vertical="center" wrapText="1"/>
    </xf>
    <xf numFmtId="0" fontId="54" fillId="0" borderId="20" xfId="0" applyNumberFormat="1" applyFont="1" applyFill="1" applyBorder="1" applyAlignment="1" applyProtection="1">
      <alignment horizontal="center" vertical="center" wrapTex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42"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5"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2" xfId="0" applyFont="1" applyFill="1" applyBorder="1" applyAlignment="1" applyProtection="1">
      <alignment horizontal="center" vertical="center"/>
    </xf>
    <xf numFmtId="0" fontId="45" fillId="0" borderId="24" xfId="0" applyNumberFormat="1" applyFont="1" applyFill="1" applyBorder="1" applyAlignment="1" applyProtection="1">
      <alignment horizontal="center" vertical="center"/>
      <protection locked="0"/>
    </xf>
    <xf numFmtId="0" fontId="46" fillId="0" borderId="10" xfId="0" applyNumberFormat="1" applyFont="1" applyFill="1" applyBorder="1" applyAlignment="1" applyProtection="1">
      <alignment horizontal="left" vertical="center"/>
    </xf>
    <xf numFmtId="0" fontId="56" fillId="22" borderId="11" xfId="0" applyFont="1" applyFill="1" applyBorder="1" applyAlignment="1" applyProtection="1">
      <alignment vertical="center"/>
    </xf>
    <xf numFmtId="0" fontId="59"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0" fillId="0" borderId="0" xfId="0" applyFont="1" applyAlignment="1">
      <alignment wrapText="1"/>
    </xf>
    <xf numFmtId="0" fontId="37" fillId="0" borderId="0" xfId="34" applyFont="1" applyAlignment="1" applyProtection="1"/>
    <xf numFmtId="0" fontId="60" fillId="0" borderId="0" xfId="0" applyFont="1" applyAlignment="1">
      <alignment horizontal="left" wrapText="1"/>
    </xf>
    <xf numFmtId="0" fontId="60" fillId="0" borderId="0" xfId="0" applyFont="1" applyAlignment="1">
      <alignment vertical="center" wrapText="1"/>
    </xf>
    <xf numFmtId="0" fontId="60" fillId="0" borderId="0" xfId="0" applyFont="1" applyFill="1" applyBorder="1" applyAlignment="1">
      <alignment vertical="center" wrapText="1"/>
    </xf>
    <xf numFmtId="0" fontId="61" fillId="0" borderId="0" xfId="0" applyFont="1" applyAlignment="1">
      <alignment vertical="center"/>
    </xf>
    <xf numFmtId="0" fontId="61" fillId="0" borderId="0" xfId="0" applyFont="1"/>
    <xf numFmtId="0" fontId="61" fillId="0" borderId="0" xfId="0" applyFont="1" applyAlignment="1"/>
    <xf numFmtId="0" fontId="62" fillId="0" borderId="0" xfId="0" applyFont="1" applyFill="1" applyBorder="1" applyAlignment="1">
      <alignment vertical="center" wrapText="1"/>
    </xf>
    <xf numFmtId="0" fontId="61" fillId="0" borderId="0" xfId="0" applyFont="1" applyBorder="1"/>
    <xf numFmtId="0" fontId="37" fillId="0" borderId="0" xfId="34" applyFont="1" applyFill="1" applyBorder="1" applyAlignment="1" applyProtection="1">
      <alignment vertical="center"/>
    </xf>
    <xf numFmtId="0" fontId="64" fillId="0" borderId="0" xfId="0" applyFont="1" applyAlignment="1">
      <alignment horizontal="right"/>
    </xf>
    <xf numFmtId="0" fontId="60" fillId="0" borderId="0" xfId="0" applyFont="1"/>
    <xf numFmtId="0" fontId="60" fillId="0" borderId="0" xfId="0" applyFont="1" applyAlignment="1"/>
    <xf numFmtId="0" fontId="60" fillId="0" borderId="0" xfId="0" applyFont="1" applyAlignment="1">
      <alignment horizontal="left" indent="1"/>
    </xf>
    <xf numFmtId="0" fontId="60" fillId="0" borderId="0" xfId="0" quotePrefix="1" applyFont="1" applyAlignment="1">
      <alignment horizontal="left" wrapText="1" indent="1"/>
    </xf>
    <xf numFmtId="0" fontId="36" fillId="0" borderId="0" xfId="0" quotePrefix="1" applyFont="1" applyAlignment="1">
      <alignment horizontal="left" indent="1"/>
    </xf>
    <xf numFmtId="0" fontId="64" fillId="0" borderId="0" xfId="0" applyFont="1" applyAlignment="1">
      <alignment horizontal="left" wrapText="1"/>
    </xf>
    <xf numFmtId="0" fontId="60" fillId="0" borderId="0" xfId="0" applyFont="1" applyFill="1" applyBorder="1" applyAlignment="1">
      <alignment horizontal="left" vertical="center" wrapText="1"/>
    </xf>
    <xf numFmtId="0" fontId="66" fillId="0" borderId="0" xfId="0" applyFont="1" applyAlignment="1">
      <alignment horizontal="right"/>
    </xf>
    <xf numFmtId="0" fontId="67" fillId="0" borderId="0" xfId="0" applyFont="1" applyFill="1" applyBorder="1" applyAlignment="1">
      <alignment vertical="center" wrapText="1"/>
    </xf>
    <xf numFmtId="0" fontId="60" fillId="0" borderId="0" xfId="0" quotePrefix="1" applyFont="1" applyAlignment="1">
      <alignment wrapText="1"/>
    </xf>
    <xf numFmtId="0" fontId="67" fillId="0" borderId="0" xfId="0" applyFont="1" applyAlignment="1"/>
    <xf numFmtId="0" fontId="67" fillId="0" borderId="0" xfId="0" applyFont="1"/>
    <xf numFmtId="0" fontId="66" fillId="0" borderId="0" xfId="0" applyFont="1" applyFill="1" applyBorder="1" applyAlignment="1"/>
    <xf numFmtId="0" fontId="2" fillId="0" borderId="0" xfId="34" applyNumberFormat="1" applyFill="1" applyBorder="1" applyAlignment="1" applyProtection="1"/>
    <xf numFmtId="0" fontId="57" fillId="0" borderId="0" xfId="34" applyFont="1" applyBorder="1" applyAlignment="1" applyProtection="1">
      <alignment horizontal="left" vertical="center"/>
    </xf>
    <xf numFmtId="164" fontId="45" fillId="0" borderId="17" xfId="0" applyNumberFormat="1" applyFont="1" applyFill="1" applyBorder="1" applyAlignment="1" applyProtection="1">
      <alignment horizontal="center" vertical="center" shrinkToFit="1"/>
      <protection locked="0"/>
    </xf>
    <xf numFmtId="0" fontId="51" fillId="0" borderId="18" xfId="0" applyNumberFormat="1" applyFont="1" applyFill="1" applyBorder="1" applyAlignment="1" applyProtection="1">
      <alignment horizontal="center" vertical="center"/>
    </xf>
    <xf numFmtId="0" fontId="51" fillId="0" borderId="13" xfId="0" applyNumberFormat="1" applyFont="1" applyFill="1" applyBorder="1" applyAlignment="1" applyProtection="1">
      <alignment horizontal="center" vertical="center"/>
    </xf>
    <xf numFmtId="0" fontId="51" fillId="0" borderId="19" xfId="0" applyNumberFormat="1" applyFont="1" applyFill="1" applyBorder="1" applyAlignment="1" applyProtection="1">
      <alignment horizontal="center" vertical="center"/>
    </xf>
    <xf numFmtId="164" fontId="45" fillId="0" borderId="24" xfId="0" applyNumberFormat="1" applyFont="1" applyFill="1" applyBorder="1" applyAlignment="1" applyProtection="1">
      <alignment horizontal="center" vertical="center" shrinkToFit="1"/>
      <protection locked="0"/>
    </xf>
    <xf numFmtId="167" fontId="45" fillId="0" borderId="18" xfId="0" applyNumberFormat="1" applyFont="1" applyFill="1" applyBorder="1" applyAlignment="1" applyProtection="1">
      <alignment horizontal="center" vertical="center"/>
    </xf>
    <xf numFmtId="167" fontId="45" fillId="0" borderId="13" xfId="0" applyNumberFormat="1" applyFont="1" applyFill="1" applyBorder="1" applyAlignment="1" applyProtection="1">
      <alignment horizontal="center" vertical="center"/>
    </xf>
    <xf numFmtId="167" fontId="45" fillId="0" borderId="19" xfId="0" applyNumberFormat="1" applyFont="1" applyFill="1" applyBorder="1" applyAlignment="1" applyProtection="1">
      <alignment horizontal="center" vertical="center"/>
    </xf>
    <xf numFmtId="0" fontId="59" fillId="0" borderId="0" xfId="0" applyFont="1" applyFill="1" applyBorder="1" applyAlignment="1">
      <alignment horizontal="left"/>
    </xf>
    <xf numFmtId="169" fontId="9" fillId="0" borderId="0" xfId="0" applyNumberFormat="1" applyFont="1" applyFill="1" applyBorder="1" applyAlignment="1" applyProtection="1">
      <alignment vertical="center"/>
      <protection locked="0"/>
    </xf>
    <xf numFmtId="169" fontId="11" fillId="0" borderId="0" xfId="0" applyNumberFormat="1" applyFont="1" applyAlignment="1" applyProtection="1">
      <protection locked="0"/>
    </xf>
    <xf numFmtId="169" fontId="0" fillId="0" borderId="0" xfId="0" applyNumberFormat="1" applyFill="1" applyAlignment="1" applyProtection="1"/>
    <xf numFmtId="169" fontId="43" fillId="0" borderId="0" xfId="0" applyNumberFormat="1" applyFont="1" applyProtection="1"/>
    <xf numFmtId="169" fontId="53" fillId="0" borderId="20" xfId="0" applyNumberFormat="1" applyFont="1" applyFill="1" applyBorder="1" applyAlignment="1" applyProtection="1">
      <alignment horizontal="center" vertical="center"/>
    </xf>
    <xf numFmtId="169" fontId="42" fillId="24" borderId="16" xfId="0" applyNumberFormat="1" applyFont="1" applyFill="1" applyBorder="1" applyAlignment="1" applyProtection="1">
      <alignment horizontal="right" vertical="center"/>
    </xf>
    <xf numFmtId="169" fontId="47" fillId="25" borderId="12" xfId="0" applyNumberFormat="1" applyFont="1" applyFill="1" applyBorder="1" applyAlignment="1" applyProtection="1">
      <alignment horizontal="center" vertical="center"/>
    </xf>
    <xf numFmtId="169" fontId="42" fillId="24" borderId="10" xfId="0" applyNumberFormat="1" applyFont="1" applyFill="1" applyBorder="1" applyAlignment="1" applyProtection="1">
      <alignment horizontal="center" vertical="center"/>
    </xf>
    <xf numFmtId="169" fontId="49" fillId="23" borderId="0" xfId="0" applyNumberFormat="1" applyFont="1" applyFill="1" applyBorder="1" applyAlignment="1" applyProtection="1">
      <alignment horizontal="center" vertical="center"/>
    </xf>
    <xf numFmtId="169" fontId="42" fillId="24" borderId="0" xfId="0" applyNumberFormat="1" applyFont="1" applyFill="1" applyAlignment="1" applyProtection="1">
      <alignment horizontal="center" vertical="center"/>
    </xf>
    <xf numFmtId="169" fontId="0" fillId="0" borderId="0" xfId="0" applyNumberFormat="1" applyProtection="1">
      <protection locked="0"/>
    </xf>
    <xf numFmtId="169" fontId="0" fillId="0" borderId="0" xfId="0" applyNumberFormat="1" applyProtection="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5">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22" fmlaLink="$G$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9</xdr:col>
      <xdr:colOff>147638</xdr:colOff>
      <xdr:row>5</xdr:row>
      <xdr:rowOff>142875</xdr:rowOff>
    </xdr:from>
    <xdr:to>
      <xdr:col>31</xdr:col>
      <xdr:colOff>14288</xdr:colOff>
      <xdr:row>11</xdr:row>
      <xdr:rowOff>89958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7</xdr:col>
          <xdr:colOff>0</xdr:colOff>
          <xdr:row>1</xdr:row>
          <xdr:rowOff>123825</xdr:rowOff>
        </xdr:from>
        <xdr:to>
          <xdr:col>24</xdr:col>
          <xdr:colOff>142875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K23"/>
  <sheetViews>
    <sheetView showGridLines="0" tabSelected="1" zoomScaleNormal="100" workbookViewId="0">
      <pane ySplit="7" topLeftCell="A9" activePane="bottomLeft" state="frozen"/>
      <selection pane="bottomLeft" activeCell="T19" sqref="T19"/>
    </sheetView>
  </sheetViews>
  <sheetFormatPr defaultColWidth="9.1328125" defaultRowHeight="12.75" x14ac:dyDescent="0.35"/>
  <cols>
    <col min="1" max="1" width="6.86328125" style="5" customWidth="1"/>
    <col min="2" max="2" width="19" style="1" customWidth="1"/>
    <col min="3" max="3" width="7.73046875" style="1" customWidth="1"/>
    <col min="4" max="4" width="6.86328125" style="6" hidden="1" customWidth="1"/>
    <col min="5" max="5" width="14.265625" style="155" bestFit="1" customWidth="1"/>
    <col min="6" max="6" width="12.59765625" style="1" bestFit="1" customWidth="1"/>
    <col min="7" max="7" width="6.73046875" style="1" customWidth="1"/>
    <col min="8" max="63" width="2.3984375" style="1" customWidth="1"/>
    <col min="64" max="16384" width="9.1328125" style="3"/>
  </cols>
  <sheetData>
    <row r="1" spans="1:63" ht="30" customHeight="1" x14ac:dyDescent="0.35">
      <c r="A1" s="98" t="s">
        <v>128</v>
      </c>
      <c r="B1" s="46"/>
      <c r="C1" s="46"/>
      <c r="D1" s="46"/>
      <c r="E1" s="144"/>
      <c r="H1" s="134" t="s">
        <v>69</v>
      </c>
      <c r="I1" s="134"/>
      <c r="J1" s="134"/>
      <c r="K1" s="134"/>
      <c r="L1" s="134"/>
      <c r="M1" s="134"/>
      <c r="N1" s="134"/>
      <c r="O1" s="134"/>
      <c r="P1" s="134"/>
      <c r="Q1" s="134"/>
      <c r="R1" s="134"/>
      <c r="S1" s="134"/>
      <c r="T1" s="134"/>
      <c r="U1" s="134"/>
      <c r="V1" s="134"/>
      <c r="W1" s="134"/>
      <c r="X1" s="134"/>
      <c r="Y1" s="134"/>
      <c r="Z1" s="134"/>
      <c r="AA1" s="134"/>
      <c r="AB1" s="134"/>
    </row>
    <row r="2" spans="1:63" ht="18" customHeight="1" x14ac:dyDescent="0.35">
      <c r="A2" s="51" t="s">
        <v>129</v>
      </c>
      <c r="B2" s="22"/>
      <c r="C2" s="22"/>
      <c r="D2" s="33"/>
      <c r="E2" s="145"/>
      <c r="G2" s="2"/>
    </row>
    <row r="3" spans="1:63" ht="13.5" x14ac:dyDescent="0.35">
      <c r="A3" s="51"/>
      <c r="B3" s="47"/>
      <c r="C3" s="4"/>
      <c r="D3" s="4"/>
      <c r="E3" s="146"/>
      <c r="F3" s="4"/>
      <c r="G3" s="2"/>
      <c r="H3" s="29"/>
      <c r="I3" s="29"/>
      <c r="J3" s="29"/>
      <c r="K3" s="29"/>
      <c r="L3" s="29"/>
      <c r="M3" s="29"/>
      <c r="N3" s="29"/>
      <c r="O3" s="29"/>
      <c r="P3" s="29"/>
      <c r="Q3" s="29"/>
      <c r="R3" s="29"/>
      <c r="S3" s="29"/>
      <c r="T3" s="29"/>
      <c r="U3" s="29"/>
      <c r="V3" s="29"/>
      <c r="W3" s="29"/>
      <c r="X3" s="29"/>
    </row>
    <row r="4" spans="1:63" ht="17.25" customHeight="1" x14ac:dyDescent="0.35">
      <c r="A4" s="87"/>
      <c r="B4" s="89" t="s">
        <v>67</v>
      </c>
      <c r="C4" s="139">
        <v>44536</v>
      </c>
      <c r="D4" s="139"/>
      <c r="E4" s="139"/>
      <c r="F4" s="89" t="s">
        <v>66</v>
      </c>
      <c r="G4" s="101">
        <v>1</v>
      </c>
      <c r="H4" s="136" t="str">
        <f>"Week "&amp;(H6-($C$4-WEEKDAY($C$4,1)+2))/7+1</f>
        <v>Week 1</v>
      </c>
      <c r="I4" s="137"/>
      <c r="J4" s="137"/>
      <c r="K4" s="137"/>
      <c r="L4" s="137"/>
      <c r="M4" s="137"/>
      <c r="N4" s="138"/>
      <c r="O4" s="136" t="str">
        <f>"Week "&amp;(O6-($C$4-WEEKDAY($C$4,1)+2))/7+1</f>
        <v>Week 2</v>
      </c>
      <c r="P4" s="137"/>
      <c r="Q4" s="137"/>
      <c r="R4" s="137"/>
      <c r="S4" s="137"/>
      <c r="T4" s="137"/>
      <c r="U4" s="138"/>
      <c r="V4" s="136" t="str">
        <f>"Week "&amp;(V6-($C$4-WEEKDAY($C$4,1)+2))/7+1</f>
        <v>Week 3</v>
      </c>
      <c r="W4" s="137"/>
      <c r="X4" s="137"/>
      <c r="Y4" s="137"/>
      <c r="Z4" s="137"/>
      <c r="AA4" s="137"/>
      <c r="AB4" s="138"/>
      <c r="AC4" s="136" t="str">
        <f>"Week "&amp;(AC6-($C$4-WEEKDAY($C$4,1)+2))/7+1</f>
        <v>Week 4</v>
      </c>
      <c r="AD4" s="137"/>
      <c r="AE4" s="137"/>
      <c r="AF4" s="137"/>
      <c r="AG4" s="137"/>
      <c r="AH4" s="137"/>
      <c r="AI4" s="138"/>
      <c r="AJ4" s="136" t="str">
        <f>"Week "&amp;(AJ6-($C$4-WEEKDAY($C$4,1)+2))/7+1</f>
        <v>Week 5</v>
      </c>
      <c r="AK4" s="137"/>
      <c r="AL4" s="137"/>
      <c r="AM4" s="137"/>
      <c r="AN4" s="137"/>
      <c r="AO4" s="137"/>
      <c r="AP4" s="138"/>
      <c r="AQ4" s="136" t="str">
        <f>"Week "&amp;(AQ6-($C$4-WEEKDAY($C$4,1)+2))/7+1</f>
        <v>Week 6</v>
      </c>
      <c r="AR4" s="137"/>
      <c r="AS4" s="137"/>
      <c r="AT4" s="137"/>
      <c r="AU4" s="137"/>
      <c r="AV4" s="137"/>
      <c r="AW4" s="138"/>
      <c r="AX4" s="136" t="str">
        <f>"Week "&amp;(AX6-($C$4-WEEKDAY($C$4,1)+2))/7+1</f>
        <v>Week 7</v>
      </c>
      <c r="AY4" s="137"/>
      <c r="AZ4" s="137"/>
      <c r="BA4" s="137"/>
      <c r="BB4" s="137"/>
      <c r="BC4" s="137"/>
      <c r="BD4" s="138"/>
      <c r="BE4" s="136" t="str">
        <f>"Week "&amp;(BE6-($C$4-WEEKDAY($C$4,1)+2))/7+1</f>
        <v>Week 8</v>
      </c>
      <c r="BF4" s="137"/>
      <c r="BG4" s="137"/>
      <c r="BH4" s="137"/>
      <c r="BI4" s="137"/>
      <c r="BJ4" s="137"/>
      <c r="BK4" s="138"/>
    </row>
    <row r="5" spans="1:63" ht="17.25" customHeight="1" x14ac:dyDescent="0.35">
      <c r="A5" s="87"/>
      <c r="B5" s="89" t="s">
        <v>68</v>
      </c>
      <c r="C5" s="135"/>
      <c r="D5" s="135"/>
      <c r="E5" s="135"/>
      <c r="F5" s="88"/>
      <c r="G5" s="88"/>
      <c r="H5" s="140">
        <f>H6</f>
        <v>44536</v>
      </c>
      <c r="I5" s="141"/>
      <c r="J5" s="141"/>
      <c r="K5" s="141"/>
      <c r="L5" s="141"/>
      <c r="M5" s="141"/>
      <c r="N5" s="142"/>
      <c r="O5" s="140">
        <f>O6</f>
        <v>44543</v>
      </c>
      <c r="P5" s="141"/>
      <c r="Q5" s="141"/>
      <c r="R5" s="141"/>
      <c r="S5" s="141"/>
      <c r="T5" s="141"/>
      <c r="U5" s="142"/>
      <c r="V5" s="140">
        <f>V6</f>
        <v>44550</v>
      </c>
      <c r="W5" s="141"/>
      <c r="X5" s="141"/>
      <c r="Y5" s="141"/>
      <c r="Z5" s="141"/>
      <c r="AA5" s="141"/>
      <c r="AB5" s="142"/>
      <c r="AC5" s="140">
        <f>AC6</f>
        <v>44557</v>
      </c>
      <c r="AD5" s="141"/>
      <c r="AE5" s="141"/>
      <c r="AF5" s="141"/>
      <c r="AG5" s="141"/>
      <c r="AH5" s="141"/>
      <c r="AI5" s="142"/>
      <c r="AJ5" s="140">
        <f>AJ6</f>
        <v>44564</v>
      </c>
      <c r="AK5" s="141"/>
      <c r="AL5" s="141"/>
      <c r="AM5" s="141"/>
      <c r="AN5" s="141"/>
      <c r="AO5" s="141"/>
      <c r="AP5" s="142"/>
      <c r="AQ5" s="140">
        <f>AQ6</f>
        <v>44571</v>
      </c>
      <c r="AR5" s="141"/>
      <c r="AS5" s="141"/>
      <c r="AT5" s="141"/>
      <c r="AU5" s="141"/>
      <c r="AV5" s="141"/>
      <c r="AW5" s="142"/>
      <c r="AX5" s="140">
        <f>AX6</f>
        <v>44578</v>
      </c>
      <c r="AY5" s="141"/>
      <c r="AZ5" s="141"/>
      <c r="BA5" s="141"/>
      <c r="BB5" s="141"/>
      <c r="BC5" s="141"/>
      <c r="BD5" s="142"/>
      <c r="BE5" s="140">
        <f>BE6</f>
        <v>44585</v>
      </c>
      <c r="BF5" s="141"/>
      <c r="BG5" s="141"/>
      <c r="BH5" s="141"/>
      <c r="BI5" s="141"/>
      <c r="BJ5" s="141"/>
      <c r="BK5" s="142"/>
    </row>
    <row r="6" spans="1:63" x14ac:dyDescent="0.35">
      <c r="A6" s="48"/>
      <c r="B6" s="49"/>
      <c r="C6" s="49"/>
      <c r="D6" s="50"/>
      <c r="E6" s="147"/>
      <c r="F6" s="49"/>
      <c r="G6" s="49"/>
      <c r="H6" s="81">
        <f>C4-WEEKDAY(C4,1)+2+7*(G4-1)</f>
        <v>44536</v>
      </c>
      <c r="I6" s="74">
        <f t="shared" ref="I6:AN6" si="0">H6+1</f>
        <v>44537</v>
      </c>
      <c r="J6" s="74">
        <f t="shared" si="0"/>
        <v>44538</v>
      </c>
      <c r="K6" s="74">
        <f t="shared" si="0"/>
        <v>44539</v>
      </c>
      <c r="L6" s="74">
        <f t="shared" si="0"/>
        <v>44540</v>
      </c>
      <c r="M6" s="74">
        <f t="shared" si="0"/>
        <v>44541</v>
      </c>
      <c r="N6" s="82">
        <f t="shared" si="0"/>
        <v>44542</v>
      </c>
      <c r="O6" s="81">
        <f t="shared" si="0"/>
        <v>44543</v>
      </c>
      <c r="P6" s="74">
        <f t="shared" si="0"/>
        <v>44544</v>
      </c>
      <c r="Q6" s="74">
        <f t="shared" si="0"/>
        <v>44545</v>
      </c>
      <c r="R6" s="74">
        <f t="shared" si="0"/>
        <v>44546</v>
      </c>
      <c r="S6" s="74">
        <f t="shared" si="0"/>
        <v>44547</v>
      </c>
      <c r="T6" s="74">
        <f t="shared" si="0"/>
        <v>44548</v>
      </c>
      <c r="U6" s="82">
        <f t="shared" si="0"/>
        <v>44549</v>
      </c>
      <c r="V6" s="81">
        <f t="shared" si="0"/>
        <v>44550</v>
      </c>
      <c r="W6" s="74">
        <f t="shared" si="0"/>
        <v>44551</v>
      </c>
      <c r="X6" s="74">
        <f t="shared" si="0"/>
        <v>44552</v>
      </c>
      <c r="Y6" s="74">
        <f t="shared" si="0"/>
        <v>44553</v>
      </c>
      <c r="Z6" s="74">
        <f t="shared" si="0"/>
        <v>44554</v>
      </c>
      <c r="AA6" s="74">
        <f t="shared" si="0"/>
        <v>44555</v>
      </c>
      <c r="AB6" s="82">
        <f t="shared" si="0"/>
        <v>44556</v>
      </c>
      <c r="AC6" s="81">
        <f t="shared" si="0"/>
        <v>44557</v>
      </c>
      <c r="AD6" s="74">
        <f t="shared" si="0"/>
        <v>44558</v>
      </c>
      <c r="AE6" s="74">
        <f t="shared" si="0"/>
        <v>44559</v>
      </c>
      <c r="AF6" s="74">
        <f t="shared" si="0"/>
        <v>44560</v>
      </c>
      <c r="AG6" s="74">
        <f t="shared" si="0"/>
        <v>44561</v>
      </c>
      <c r="AH6" s="74">
        <f t="shared" si="0"/>
        <v>44562</v>
      </c>
      <c r="AI6" s="82">
        <f t="shared" si="0"/>
        <v>44563</v>
      </c>
      <c r="AJ6" s="81">
        <f t="shared" si="0"/>
        <v>44564</v>
      </c>
      <c r="AK6" s="74">
        <f t="shared" si="0"/>
        <v>44565</v>
      </c>
      <c r="AL6" s="74">
        <f t="shared" si="0"/>
        <v>44566</v>
      </c>
      <c r="AM6" s="74">
        <f t="shared" si="0"/>
        <v>44567</v>
      </c>
      <c r="AN6" s="74">
        <f t="shared" si="0"/>
        <v>44568</v>
      </c>
      <c r="AO6" s="74">
        <f t="shared" ref="AO6:BK6" si="1">AN6+1</f>
        <v>44569</v>
      </c>
      <c r="AP6" s="82">
        <f t="shared" si="1"/>
        <v>44570</v>
      </c>
      <c r="AQ6" s="81">
        <f t="shared" si="1"/>
        <v>44571</v>
      </c>
      <c r="AR6" s="74">
        <f t="shared" si="1"/>
        <v>44572</v>
      </c>
      <c r="AS6" s="74">
        <f t="shared" si="1"/>
        <v>44573</v>
      </c>
      <c r="AT6" s="74">
        <f t="shared" si="1"/>
        <v>44574</v>
      </c>
      <c r="AU6" s="74">
        <f t="shared" si="1"/>
        <v>44575</v>
      </c>
      <c r="AV6" s="74">
        <f t="shared" si="1"/>
        <v>44576</v>
      </c>
      <c r="AW6" s="82">
        <f t="shared" si="1"/>
        <v>44577</v>
      </c>
      <c r="AX6" s="81">
        <f t="shared" si="1"/>
        <v>44578</v>
      </c>
      <c r="AY6" s="74">
        <f t="shared" si="1"/>
        <v>44579</v>
      </c>
      <c r="AZ6" s="74">
        <f t="shared" si="1"/>
        <v>44580</v>
      </c>
      <c r="BA6" s="74">
        <f t="shared" si="1"/>
        <v>44581</v>
      </c>
      <c r="BB6" s="74">
        <f t="shared" si="1"/>
        <v>44582</v>
      </c>
      <c r="BC6" s="74">
        <f t="shared" si="1"/>
        <v>44583</v>
      </c>
      <c r="BD6" s="82">
        <f t="shared" si="1"/>
        <v>44584</v>
      </c>
      <c r="BE6" s="81">
        <f t="shared" si="1"/>
        <v>44585</v>
      </c>
      <c r="BF6" s="74">
        <f t="shared" si="1"/>
        <v>44586</v>
      </c>
      <c r="BG6" s="74">
        <f t="shared" si="1"/>
        <v>44587</v>
      </c>
      <c r="BH6" s="74">
        <f t="shared" si="1"/>
        <v>44588</v>
      </c>
      <c r="BI6" s="74">
        <f t="shared" si="1"/>
        <v>44589</v>
      </c>
      <c r="BJ6" s="74">
        <f t="shared" si="1"/>
        <v>44590</v>
      </c>
      <c r="BK6" s="82">
        <f t="shared" si="1"/>
        <v>44591</v>
      </c>
    </row>
    <row r="7" spans="1:63" s="97" customFormat="1" ht="23.65" thickBot="1" x14ac:dyDescent="0.4">
      <c r="A7" s="90"/>
      <c r="B7" s="91" t="s">
        <v>60</v>
      </c>
      <c r="C7" s="92" t="s">
        <v>61</v>
      </c>
      <c r="D7" s="93" t="s">
        <v>65</v>
      </c>
      <c r="E7" s="148" t="s">
        <v>62</v>
      </c>
      <c r="F7" s="92" t="s">
        <v>63</v>
      </c>
      <c r="G7" s="92" t="s">
        <v>64</v>
      </c>
      <c r="H7" s="94" t="str">
        <f t="shared" ref="H7:AM7" si="2">CHOOSE(WEEKDAY(H6,1),"S","M","T","W","T","F","S")</f>
        <v>M</v>
      </c>
      <c r="I7" s="95" t="str">
        <f t="shared" si="2"/>
        <v>T</v>
      </c>
      <c r="J7" s="95" t="str">
        <f t="shared" si="2"/>
        <v>W</v>
      </c>
      <c r="K7" s="95" t="str">
        <f t="shared" si="2"/>
        <v>T</v>
      </c>
      <c r="L7" s="95" t="str">
        <f t="shared" si="2"/>
        <v>F</v>
      </c>
      <c r="M7" s="95" t="str">
        <f t="shared" si="2"/>
        <v>S</v>
      </c>
      <c r="N7" s="96" t="str">
        <f t="shared" si="2"/>
        <v>S</v>
      </c>
      <c r="O7" s="94" t="str">
        <f t="shared" si="2"/>
        <v>M</v>
      </c>
      <c r="P7" s="95" t="str">
        <f t="shared" si="2"/>
        <v>T</v>
      </c>
      <c r="Q7" s="95" t="str">
        <f t="shared" si="2"/>
        <v>W</v>
      </c>
      <c r="R7" s="95" t="str">
        <f t="shared" si="2"/>
        <v>T</v>
      </c>
      <c r="S7" s="95" t="str">
        <f t="shared" si="2"/>
        <v>F</v>
      </c>
      <c r="T7" s="95" t="str">
        <f t="shared" si="2"/>
        <v>S</v>
      </c>
      <c r="U7" s="96" t="str">
        <f t="shared" si="2"/>
        <v>S</v>
      </c>
      <c r="V7" s="94" t="str">
        <f t="shared" si="2"/>
        <v>M</v>
      </c>
      <c r="W7" s="95" t="str">
        <f t="shared" si="2"/>
        <v>T</v>
      </c>
      <c r="X7" s="95" t="str">
        <f t="shared" si="2"/>
        <v>W</v>
      </c>
      <c r="Y7" s="95" t="str">
        <f t="shared" si="2"/>
        <v>T</v>
      </c>
      <c r="Z7" s="95" t="str">
        <f t="shared" si="2"/>
        <v>F</v>
      </c>
      <c r="AA7" s="95" t="str">
        <f t="shared" si="2"/>
        <v>S</v>
      </c>
      <c r="AB7" s="96" t="str">
        <f t="shared" si="2"/>
        <v>S</v>
      </c>
      <c r="AC7" s="94" t="str">
        <f t="shared" si="2"/>
        <v>M</v>
      </c>
      <c r="AD7" s="95" t="str">
        <f t="shared" si="2"/>
        <v>T</v>
      </c>
      <c r="AE7" s="95" t="str">
        <f t="shared" si="2"/>
        <v>W</v>
      </c>
      <c r="AF7" s="95" t="str">
        <f t="shared" si="2"/>
        <v>T</v>
      </c>
      <c r="AG7" s="95" t="str">
        <f t="shared" si="2"/>
        <v>F</v>
      </c>
      <c r="AH7" s="95" t="str">
        <f t="shared" si="2"/>
        <v>S</v>
      </c>
      <c r="AI7" s="96" t="str">
        <f t="shared" si="2"/>
        <v>S</v>
      </c>
      <c r="AJ7" s="94" t="str">
        <f t="shared" si="2"/>
        <v>M</v>
      </c>
      <c r="AK7" s="95" t="str">
        <f t="shared" si="2"/>
        <v>T</v>
      </c>
      <c r="AL7" s="95" t="str">
        <f t="shared" si="2"/>
        <v>W</v>
      </c>
      <c r="AM7" s="95" t="str">
        <f t="shared" si="2"/>
        <v>T</v>
      </c>
      <c r="AN7" s="95" t="str">
        <f t="shared" ref="AN7:BK7" si="3">CHOOSE(WEEKDAY(AN6,1),"S","M","T","W","T","F","S")</f>
        <v>F</v>
      </c>
      <c r="AO7" s="95" t="str">
        <f t="shared" si="3"/>
        <v>S</v>
      </c>
      <c r="AP7" s="96" t="str">
        <f t="shared" si="3"/>
        <v>S</v>
      </c>
      <c r="AQ7" s="94" t="str">
        <f t="shared" si="3"/>
        <v>M</v>
      </c>
      <c r="AR7" s="95" t="str">
        <f t="shared" si="3"/>
        <v>T</v>
      </c>
      <c r="AS7" s="95" t="str">
        <f t="shared" si="3"/>
        <v>W</v>
      </c>
      <c r="AT7" s="95" t="str">
        <f t="shared" si="3"/>
        <v>T</v>
      </c>
      <c r="AU7" s="95" t="str">
        <f t="shared" si="3"/>
        <v>F</v>
      </c>
      <c r="AV7" s="95" t="str">
        <f t="shared" si="3"/>
        <v>S</v>
      </c>
      <c r="AW7" s="96" t="str">
        <f t="shared" si="3"/>
        <v>S</v>
      </c>
      <c r="AX7" s="94" t="str">
        <f t="shared" si="3"/>
        <v>M</v>
      </c>
      <c r="AY7" s="95" t="str">
        <f t="shared" si="3"/>
        <v>T</v>
      </c>
      <c r="AZ7" s="95" t="str">
        <f t="shared" si="3"/>
        <v>W</v>
      </c>
      <c r="BA7" s="95" t="str">
        <f t="shared" si="3"/>
        <v>T</v>
      </c>
      <c r="BB7" s="95" t="str">
        <f t="shared" si="3"/>
        <v>F</v>
      </c>
      <c r="BC7" s="95" t="str">
        <f t="shared" si="3"/>
        <v>S</v>
      </c>
      <c r="BD7" s="96" t="str">
        <f t="shared" si="3"/>
        <v>S</v>
      </c>
      <c r="BE7" s="94" t="str">
        <f t="shared" si="3"/>
        <v>M</v>
      </c>
      <c r="BF7" s="95" t="str">
        <f t="shared" si="3"/>
        <v>T</v>
      </c>
      <c r="BG7" s="95" t="str">
        <f t="shared" si="3"/>
        <v>W</v>
      </c>
      <c r="BH7" s="95" t="str">
        <f t="shared" si="3"/>
        <v>T</v>
      </c>
      <c r="BI7" s="95" t="str">
        <f t="shared" si="3"/>
        <v>F</v>
      </c>
      <c r="BJ7" s="95" t="str">
        <f t="shared" si="3"/>
        <v>S</v>
      </c>
      <c r="BK7" s="96" t="str">
        <f t="shared" si="3"/>
        <v>S</v>
      </c>
    </row>
    <row r="8" spans="1:63" s="54" customFormat="1" ht="13.9" x14ac:dyDescent="0.35">
      <c r="A8" s="75" t="str">
        <f>IF(ISERROR(VALUE(SUBSTITUTE(prevWBS,".",""))),"1",IF(ISERROR(FIND("`",SUBSTITUTE(prevWBS,".","`",1))),TEXT(VALUE(prevWBS)+1,"#"),TEXT(VALUE(LEFT(prevWBS,FIND("`",SUBSTITUTE(prevWBS,".","`",1))-1))+1,"#")))</f>
        <v>1</v>
      </c>
      <c r="B8" s="76" t="s">
        <v>130</v>
      </c>
      <c r="C8" s="77"/>
      <c r="D8" s="78"/>
      <c r="E8" s="149"/>
      <c r="F8" s="79"/>
      <c r="G8" s="80"/>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row>
    <row r="9" spans="1:63" s="59" customFormat="1" ht="11.65" x14ac:dyDescent="0.35">
      <c r="A9" s="58" t="str">
        <f t="shared" ref="A9" si="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9" t="s">
        <v>136</v>
      </c>
      <c r="C9" s="59" t="s">
        <v>6</v>
      </c>
      <c r="D9" s="100"/>
      <c r="E9" s="150">
        <v>44536</v>
      </c>
      <c r="F9" s="60">
        <v>5</v>
      </c>
      <c r="G9" s="61">
        <v>0.33</v>
      </c>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4"/>
      <c r="AX9" s="84"/>
      <c r="AY9" s="84"/>
      <c r="AZ9" s="84"/>
      <c r="BA9" s="84"/>
      <c r="BB9" s="84"/>
      <c r="BC9" s="84"/>
      <c r="BD9" s="84"/>
      <c r="BE9" s="84"/>
      <c r="BF9" s="84"/>
      <c r="BG9" s="84"/>
      <c r="BH9" s="84"/>
      <c r="BI9" s="84"/>
      <c r="BJ9" s="84"/>
      <c r="BK9" s="84"/>
    </row>
    <row r="10" spans="1:63" s="54" customFormat="1" ht="13.9" x14ac:dyDescent="0.35">
      <c r="A10" s="52" t="str">
        <f>IF(ISERROR(VALUE(SUBSTITUTE(prevWBS,".",""))),"1",IF(ISERROR(FIND("`",SUBSTITUTE(prevWBS,".","`",1))),TEXT(VALUE(prevWBS)+1,"#"),TEXT(VALUE(LEFT(prevWBS,FIND("`",SUBSTITUTE(prevWBS,".","`",1))-1))+1,"#")))</f>
        <v>2</v>
      </c>
      <c r="B10" s="53" t="s">
        <v>131</v>
      </c>
      <c r="D10" s="55"/>
      <c r="E10" s="151"/>
      <c r="F10" s="56"/>
      <c r="G10" s="57"/>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6"/>
      <c r="BA10" s="86"/>
      <c r="BB10" s="86"/>
      <c r="BC10" s="86"/>
      <c r="BD10" s="86"/>
      <c r="BE10" s="86"/>
      <c r="BF10" s="86"/>
      <c r="BG10" s="86"/>
      <c r="BH10" s="86"/>
      <c r="BI10" s="86"/>
      <c r="BJ10" s="86"/>
      <c r="BK10" s="86"/>
    </row>
    <row r="11" spans="1:63" s="59" customFormat="1" ht="11.65" x14ac:dyDescent="0.35">
      <c r="A11" s="58" t="e" cm="1">
        <f t="array" aca="1" ref="A11" ca="1">IF(B1ISERROR(VALUE(SUBSTITUTE(prevWBS,".",""))),"0.1",IF(ISERROR(FIND("`",SUBSTITUTE(prevWBS,".","`",1))),prevWBS&amp;".1",LEFT(prevWBS,FIND("`",SUBSTITUTE(prevWBS,".","`",1)))&amp;IF(ISERROR(FIND("`",SUBSTITUTE(prevWBS,".","`",2))),VALUE(RIGHT(prevWBS,LEN(prevWBS)-FIND("`",SUBSTITUTE(prevWBS,".","`",1))))+1,VALUE(MID(prevWBS,FIND("`",SUBSTITUTE(prevWBS,".","`",1))+1,(FIND("`",SUBSTITUTE(prevWBS,".","`",2))-FIND("`",SUBSTITUTE(prevWBS,".","`",1))-1)))+1)))</f>
        <v>#NAME?</v>
      </c>
      <c r="B11" s="99" t="s">
        <v>135</v>
      </c>
      <c r="C11" s="59" t="s">
        <v>6</v>
      </c>
      <c r="D11" s="100"/>
      <c r="E11" s="150">
        <v>44537</v>
      </c>
      <c r="F11" s="60">
        <v>5</v>
      </c>
      <c r="G11" s="61">
        <v>0.33</v>
      </c>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4"/>
      <c r="BE11" s="84"/>
      <c r="BF11" s="84"/>
      <c r="BG11" s="84"/>
      <c r="BH11" s="84"/>
      <c r="BI11" s="84"/>
      <c r="BJ11" s="84"/>
      <c r="BK11" s="84"/>
    </row>
    <row r="12" spans="1:63" s="59" customFormat="1" ht="11.65" x14ac:dyDescent="0.35">
      <c r="A12" s="58"/>
      <c r="B12" s="99" t="s">
        <v>134</v>
      </c>
      <c r="D12" s="100"/>
      <c r="E12" s="150">
        <v>44538</v>
      </c>
      <c r="F12" s="60">
        <v>5</v>
      </c>
      <c r="G12" s="61">
        <v>0.33329999999999999</v>
      </c>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84"/>
      <c r="BC12" s="84"/>
      <c r="BD12" s="84"/>
      <c r="BE12" s="84"/>
      <c r="BF12" s="84"/>
      <c r="BG12" s="84"/>
      <c r="BH12" s="84"/>
      <c r="BI12" s="84"/>
      <c r="BJ12" s="84"/>
      <c r="BK12" s="84"/>
    </row>
    <row r="13" spans="1:63" s="59" customFormat="1" ht="11.65" x14ac:dyDescent="0.35">
      <c r="A13" s="58"/>
      <c r="B13" s="99" t="s">
        <v>133</v>
      </c>
      <c r="D13" s="100"/>
      <c r="E13" s="150">
        <v>44539</v>
      </c>
      <c r="F13" s="60">
        <v>4</v>
      </c>
      <c r="G13" s="61">
        <v>0.33</v>
      </c>
      <c r="H13" s="84"/>
      <c r="I13" s="84"/>
      <c r="J13" s="85"/>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row>
    <row r="14" spans="1:63" s="54" customFormat="1" ht="13.9" x14ac:dyDescent="0.35">
      <c r="A14" s="52"/>
      <c r="B14" s="53" t="s">
        <v>137</v>
      </c>
      <c r="D14" s="55"/>
      <c r="E14" s="151"/>
      <c r="F14" s="56"/>
      <c r="G14" s="57"/>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86"/>
      <c r="BD14" s="86"/>
      <c r="BE14" s="86"/>
      <c r="BF14" s="86"/>
      <c r="BG14" s="86"/>
      <c r="BH14" s="86"/>
      <c r="BI14" s="86"/>
      <c r="BJ14" s="86"/>
      <c r="BK14" s="86"/>
    </row>
    <row r="15" spans="1:63" s="59" customFormat="1" ht="11.65" x14ac:dyDescent="0.35">
      <c r="A15" s="58"/>
      <c r="B15" s="99" t="s">
        <v>132</v>
      </c>
      <c r="D15" s="100"/>
      <c r="E15" s="150">
        <v>44540</v>
      </c>
      <c r="F15" s="60">
        <v>1</v>
      </c>
      <c r="G15" s="61">
        <v>0.5</v>
      </c>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row>
    <row r="16" spans="1:63" s="59" customFormat="1" ht="11.65" x14ac:dyDescent="0.35">
      <c r="A16" s="58"/>
      <c r="B16" s="99" t="s">
        <v>138</v>
      </c>
      <c r="D16" s="100"/>
      <c r="E16" s="150">
        <v>44540</v>
      </c>
      <c r="F16" s="60">
        <v>1</v>
      </c>
      <c r="G16" s="61">
        <v>0.5</v>
      </c>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I16" s="84"/>
      <c r="BJ16" s="84"/>
      <c r="BK16" s="84"/>
    </row>
    <row r="17" spans="1:63" s="67" customFormat="1" ht="13.15" x14ac:dyDescent="0.35">
      <c r="A17" s="63" t="s">
        <v>139</v>
      </c>
      <c r="B17" s="64"/>
      <c r="C17" s="65"/>
      <c r="D17" s="65"/>
      <c r="E17" s="152"/>
      <c r="F17" s="66"/>
      <c r="G17" s="66"/>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row>
    <row r="18" spans="1:63" s="62" customFormat="1" ht="11.65" x14ac:dyDescent="0.35">
      <c r="A18" s="68"/>
      <c r="B18" s="69"/>
      <c r="C18" s="69"/>
      <c r="D18" s="69"/>
      <c r="E18" s="153"/>
      <c r="F18" s="69"/>
      <c r="G18" s="69"/>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4"/>
      <c r="BG18" s="84"/>
      <c r="BH18" s="84"/>
      <c r="BI18" s="84"/>
      <c r="BJ18" s="84"/>
      <c r="BK18" s="84"/>
    </row>
    <row r="19" spans="1:63" s="62" customFormat="1" ht="13.9" x14ac:dyDescent="0.35">
      <c r="A19" s="102"/>
      <c r="B19" s="103" t="s">
        <v>140</v>
      </c>
      <c r="C19" s="70"/>
      <c r="D19" s="71"/>
      <c r="E19" s="150"/>
      <c r="F19" s="60"/>
      <c r="G19" s="61"/>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4"/>
      <c r="BD19" s="84"/>
      <c r="BE19" s="84"/>
      <c r="BF19" s="84"/>
      <c r="BG19" s="84"/>
      <c r="BH19" s="84"/>
      <c r="BI19" s="84"/>
      <c r="BJ19" s="84"/>
      <c r="BK19" s="84"/>
    </row>
    <row r="20" spans="1:63" s="62" customFormat="1" ht="11.65" x14ac:dyDescent="0.35">
      <c r="A20" s="58"/>
      <c r="B20" s="72" t="s">
        <v>141</v>
      </c>
      <c r="C20" s="72"/>
      <c r="D20" s="71"/>
      <c r="E20" s="150">
        <v>44541</v>
      </c>
      <c r="F20" s="60"/>
      <c r="G20" s="61"/>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I20" s="84"/>
      <c r="BJ20" s="84"/>
      <c r="BK20" s="84"/>
    </row>
    <row r="21" spans="1:63" s="62" customFormat="1" ht="11.65" x14ac:dyDescent="0.35">
      <c r="A21" s="58"/>
      <c r="B21" s="73" t="s">
        <v>142</v>
      </c>
      <c r="C21" s="72"/>
      <c r="D21" s="71"/>
      <c r="E21" s="150">
        <v>44542</v>
      </c>
      <c r="F21" s="60"/>
      <c r="G21" s="61"/>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row>
    <row r="22" spans="1:63" s="62" customFormat="1" ht="11.65" x14ac:dyDescent="0.35">
      <c r="A22" s="58"/>
      <c r="B22" s="73" t="s">
        <v>143</v>
      </c>
      <c r="C22" s="72"/>
      <c r="D22" s="71"/>
      <c r="E22" s="150">
        <v>44543</v>
      </c>
      <c r="F22" s="60"/>
      <c r="G22" s="61"/>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c r="BD22" s="84"/>
      <c r="BE22" s="84"/>
      <c r="BF22" s="84"/>
      <c r="BG22" s="84"/>
      <c r="BH22" s="84"/>
      <c r="BI22" s="84"/>
      <c r="BJ22" s="84"/>
      <c r="BK22" s="84"/>
    </row>
    <row r="23" spans="1:63" s="32" customFormat="1" x14ac:dyDescent="0.35">
      <c r="A23" s="133"/>
      <c r="B23" s="30"/>
      <c r="C23" s="30"/>
      <c r="D23" s="31"/>
      <c r="E23" s="154"/>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row>
  </sheetData>
  <sheetProtection formatCells="0" formatColumns="0" formatRows="0" insertRows="0" deleteRows="0"/>
  <mergeCells count="19">
    <mergeCell ref="AC4:AI4"/>
    <mergeCell ref="AC5:AI5"/>
    <mergeCell ref="BE4:BK4"/>
    <mergeCell ref="BE5:BK5"/>
    <mergeCell ref="AJ5:AP5"/>
    <mergeCell ref="AQ4:AW4"/>
    <mergeCell ref="AQ5:AW5"/>
    <mergeCell ref="AJ4:AP4"/>
    <mergeCell ref="AX4:BD4"/>
    <mergeCell ref="AX5:BD5"/>
    <mergeCell ref="H1:AB1"/>
    <mergeCell ref="C5:E5"/>
    <mergeCell ref="O4:U4"/>
    <mergeCell ref="H4:N4"/>
    <mergeCell ref="C4:E4"/>
    <mergeCell ref="O5:U5"/>
    <mergeCell ref="H5:N5"/>
    <mergeCell ref="V4:AB4"/>
    <mergeCell ref="V5:AB5"/>
  </mergeCells>
  <phoneticPr fontId="3" type="noConversion"/>
  <conditionalFormatting sqref="G8:G10 G14:G22">
    <cfRule type="dataBar" priority="6">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H6:BK7">
    <cfRule type="expression" dxfId="4" priority="49">
      <formula>H$6=TODAY()</formula>
    </cfRule>
  </conditionalFormatting>
  <conditionalFormatting sqref="H6:BK10 H14:BK22">
    <cfRule type="expression" dxfId="3" priority="12">
      <formula>H$6=TODAY()</formula>
    </cfRule>
  </conditionalFormatting>
  <conditionalFormatting sqref="G11:G13">
    <cfRule type="dataBar" priority="1">
      <dataBar>
        <cfvo type="num" val="0"/>
        <cfvo type="num" val="1"/>
        <color theme="0" tint="-0.34998626667073579"/>
      </dataBar>
      <extLst>
        <ext xmlns:x14="http://schemas.microsoft.com/office/spreadsheetml/2009/9/main" uri="{B025F937-C7B1-47D3-B67F-A62EFF666E3E}">
          <x14:id>{FABD5419-5BB7-45A4-9E62-C8ADA15EF93D}</x14:id>
        </ext>
      </extLst>
    </cfRule>
  </conditionalFormatting>
  <conditionalFormatting sqref="H11:BK13">
    <cfRule type="expression" dxfId="2" priority="2">
      <formula>H$6=TODAY()</formula>
    </cfRule>
  </conditionalFormatting>
  <conditionalFormatting sqref="H8:BK22">
    <cfRule type="expression" dxfId="1" priority="54">
      <formula>AND($E8&lt;=H$6,ROUNDDOWN((#REF!-$E8+1)*$G8,0)+$E8-1&gt;=H$6)</formula>
    </cfRule>
    <cfRule type="expression" dxfId="0" priority="55">
      <formula>AND(NOT(ISBLANK($E8)),$E8&lt;=H$6,#REF!&gt;=H$6)</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G4" xr:uid="{00000000-0002-0000-0000-000000000000}"/>
  </dataValidations>
  <hyperlinks>
    <hyperlink ref="H1:AB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B18 E10 E14 E17:E18 F10:G10 F14:G14 F19 F20:F21 F22 F16 F15 F17:G18" unlockedFormula="1"/>
    <ignoredError sqref="A10"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7</xdr:col>
                    <xdr:colOff>0</xdr:colOff>
                    <xdr:row>1</xdr:row>
                    <xdr:rowOff>123825</xdr:rowOff>
                  </from>
                  <to>
                    <xdr:col>24</xdr:col>
                    <xdr:colOff>142875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G8:G10 G14:G22</xm:sqref>
        </x14:conditionalFormatting>
        <x14:conditionalFormatting xmlns:xm="http://schemas.microsoft.com/office/excel/2006/main">
          <x14:cfRule type="dataBar" id="{FABD5419-5BB7-45A4-9E62-C8ADA15EF93D}">
            <x14:dataBar minLength="0" maxLength="100" gradient="0">
              <x14:cfvo type="num">
                <xm:f>0</xm:f>
              </x14:cfvo>
              <x14:cfvo type="num">
                <xm:f>1</xm:f>
              </x14:cfvo>
              <x14:negativeFillColor rgb="FFFF0000"/>
              <x14:axisColor rgb="FF000000"/>
            </x14:dataBar>
          </x14:cfRule>
          <xm:sqref>G11:G13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defaultRowHeight="12.75" x14ac:dyDescent="0.35"/>
  <cols>
    <col min="1" max="1" width="5.59765625" style="16" customWidth="1"/>
    <col min="2" max="2" width="37.73046875" style="16" customWidth="1"/>
    <col min="3" max="3" width="55.1328125" style="16" customWidth="1"/>
    <col min="4" max="7" width="8.86328125" style="16"/>
  </cols>
  <sheetData>
    <row r="1" spans="1:3" ht="30" customHeight="1" x14ac:dyDescent="0.35">
      <c r="A1" s="34" t="s">
        <v>20</v>
      </c>
    </row>
    <row r="4" spans="1:3" ht="13.15" x14ac:dyDescent="0.4">
      <c r="C4" s="23" t="s">
        <v>28</v>
      </c>
    </row>
    <row r="5" spans="1:3" x14ac:dyDescent="0.35">
      <c r="C5" s="20" t="s">
        <v>29</v>
      </c>
    </row>
    <row r="6" spans="1:3" x14ac:dyDescent="0.35">
      <c r="C6" s="20"/>
    </row>
    <row r="7" spans="1:3" ht="17.25" x14ac:dyDescent="0.45">
      <c r="C7" s="24" t="s">
        <v>48</v>
      </c>
    </row>
    <row r="8" spans="1:3" x14ac:dyDescent="0.35">
      <c r="C8" s="25" t="s">
        <v>46</v>
      </c>
    </row>
    <row r="10" spans="1:3" x14ac:dyDescent="0.35">
      <c r="C10" s="20" t="s">
        <v>45</v>
      </c>
    </row>
    <row r="11" spans="1:3" x14ac:dyDescent="0.35">
      <c r="C11" s="20" t="s">
        <v>44</v>
      </c>
    </row>
    <row r="13" spans="1:3" ht="17.25" x14ac:dyDescent="0.45">
      <c r="C13" s="24" t="s">
        <v>43</v>
      </c>
    </row>
    <row r="16" spans="1:3" ht="15" x14ac:dyDescent="0.4">
      <c r="A16" s="27" t="s">
        <v>22</v>
      </c>
    </row>
    <row r="17" spans="2:2" s="16" customFormat="1" x14ac:dyDescent="0.35"/>
    <row r="18" spans="2:2" ht="13.9" x14ac:dyDescent="0.4">
      <c r="B18" s="26" t="s">
        <v>33</v>
      </c>
    </row>
    <row r="19" spans="2:2" x14ac:dyDescent="0.35">
      <c r="B19" s="20" t="s">
        <v>38</v>
      </c>
    </row>
    <row r="20" spans="2:2" x14ac:dyDescent="0.35">
      <c r="B20" s="20" t="s">
        <v>39</v>
      </c>
    </row>
    <row r="22" spans="2:2" s="16" customFormat="1" ht="13.9" x14ac:dyDescent="0.4">
      <c r="B22" s="26" t="s">
        <v>40</v>
      </c>
    </row>
    <row r="23" spans="2:2" s="16" customFormat="1" x14ac:dyDescent="0.35">
      <c r="B23" s="20" t="s">
        <v>41</v>
      </c>
    </row>
    <row r="24" spans="2:2" s="16" customFormat="1" x14ac:dyDescent="0.35">
      <c r="B24" s="20" t="s">
        <v>42</v>
      </c>
    </row>
    <row r="26" spans="2:2" s="16" customFormat="1" ht="13.9" x14ac:dyDescent="0.4">
      <c r="B26" s="26" t="s">
        <v>30</v>
      </c>
    </row>
    <row r="27" spans="2:2" s="16" customFormat="1" x14ac:dyDescent="0.35">
      <c r="B27" s="20" t="s">
        <v>34</v>
      </c>
    </row>
    <row r="28" spans="2:2" s="16" customFormat="1" x14ac:dyDescent="0.35">
      <c r="B28" s="20" t="s">
        <v>35</v>
      </c>
    </row>
    <row r="29" spans="2:2" x14ac:dyDescent="0.35">
      <c r="B29" s="20" t="s">
        <v>36</v>
      </c>
    </row>
    <row r="30" spans="2:2" x14ac:dyDescent="0.35">
      <c r="B30" s="16" t="s">
        <v>23</v>
      </c>
    </row>
    <row r="31" spans="2:2" x14ac:dyDescent="0.35">
      <c r="B31" s="16" t="s">
        <v>24</v>
      </c>
    </row>
    <row r="32" spans="2:2" x14ac:dyDescent="0.35">
      <c r="B32" s="16" t="s">
        <v>25</v>
      </c>
    </row>
    <row r="34" spans="2:2" ht="13.9" x14ac:dyDescent="0.4">
      <c r="B34" s="26" t="s">
        <v>26</v>
      </c>
    </row>
    <row r="35" spans="2:2" x14ac:dyDescent="0.35">
      <c r="B35" s="20" t="s">
        <v>119</v>
      </c>
    </row>
    <row r="36" spans="2:2" x14ac:dyDescent="0.35">
      <c r="B36" s="20" t="s">
        <v>120</v>
      </c>
    </row>
    <row r="37" spans="2:2" x14ac:dyDescent="0.35">
      <c r="B37" s="20" t="s">
        <v>121</v>
      </c>
    </row>
    <row r="39" spans="2:2" ht="13.9" x14ac:dyDescent="0.4">
      <c r="B39" s="26" t="s">
        <v>27</v>
      </c>
    </row>
    <row r="40" spans="2:2" x14ac:dyDescent="0.35">
      <c r="B40" s="20" t="s">
        <v>37</v>
      </c>
    </row>
    <row r="42" spans="2:2" s="16" customFormat="1" ht="13.9" x14ac:dyDescent="0.4">
      <c r="B42" s="26" t="s">
        <v>31</v>
      </c>
    </row>
    <row r="43" spans="2:2" s="16" customFormat="1" x14ac:dyDescent="0.35">
      <c r="B43" s="20" t="s">
        <v>122</v>
      </c>
    </row>
    <row r="44" spans="2:2" s="16" customFormat="1" x14ac:dyDescent="0.35">
      <c r="B44" s="20" t="s">
        <v>32</v>
      </c>
    </row>
    <row r="45" spans="2:2" s="16" customFormat="1" x14ac:dyDescent="0.35"/>
    <row r="46" spans="2:2" ht="17.25" x14ac:dyDescent="0.45">
      <c r="B46" s="24" t="s">
        <v>21</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6328125" defaultRowHeight="12.75" x14ac:dyDescent="0.35"/>
  <cols>
    <col min="1" max="1" width="5.59765625" style="7" customWidth="1"/>
    <col min="2" max="2" width="90.3984375" style="7" customWidth="1"/>
    <col min="3" max="3" width="16.3984375" style="7" bestFit="1" customWidth="1"/>
    <col min="4" max="16384" width="8.86328125" style="7"/>
  </cols>
  <sheetData>
    <row r="1" spans="1:3" ht="30" customHeight="1" x14ac:dyDescent="0.35">
      <c r="A1" s="39" t="s">
        <v>114</v>
      </c>
      <c r="B1" s="40"/>
      <c r="C1" s="41"/>
    </row>
    <row r="2" spans="1:3" ht="13.5" x14ac:dyDescent="0.35">
      <c r="A2" s="109" t="s">
        <v>46</v>
      </c>
      <c r="B2" s="9"/>
      <c r="C2" s="8"/>
    </row>
    <row r="3" spans="1:3" s="20" customFormat="1" x14ac:dyDescent="0.35">
      <c r="A3" s="8"/>
      <c r="B3" s="9"/>
      <c r="C3" s="8"/>
    </row>
    <row r="4" spans="1:3" s="8" customFormat="1" ht="17.25" x14ac:dyDescent="0.45">
      <c r="A4" s="104" t="s">
        <v>81</v>
      </c>
      <c r="B4" s="38"/>
    </row>
    <row r="5" spans="1:3" s="8" customFormat="1" ht="54" x14ac:dyDescent="0.35">
      <c r="B5" s="110" t="s">
        <v>70</v>
      </c>
    </row>
    <row r="7" spans="1:3" ht="27" x14ac:dyDescent="0.35">
      <c r="B7" s="110" t="s">
        <v>82</v>
      </c>
    </row>
    <row r="9" spans="1:3" ht="13.5" x14ac:dyDescent="0.35">
      <c r="B9" s="109" t="s">
        <v>58</v>
      </c>
    </row>
    <row r="11" spans="1:3" ht="27" x14ac:dyDescent="0.35">
      <c r="B11" s="108" t="s">
        <v>59</v>
      </c>
    </row>
    <row r="12" spans="1:3" s="20" customFormat="1" x14ac:dyDescent="0.35"/>
    <row r="13" spans="1:3" ht="17.25" x14ac:dyDescent="0.45">
      <c r="A13" s="143" t="s">
        <v>2</v>
      </c>
      <c r="B13" s="143"/>
    </row>
    <row r="14" spans="1:3" s="20" customFormat="1" x14ac:dyDescent="0.35"/>
    <row r="15" spans="1:3" s="105" customFormat="1" ht="17.25" x14ac:dyDescent="0.35">
      <c r="A15" s="113"/>
      <c r="B15" s="111" t="s">
        <v>73</v>
      </c>
    </row>
    <row r="16" spans="1:3" s="105" customFormat="1" ht="17.25" x14ac:dyDescent="0.35">
      <c r="A16" s="113"/>
      <c r="B16" s="112" t="s">
        <v>71</v>
      </c>
      <c r="C16" s="107" t="s">
        <v>1</v>
      </c>
    </row>
    <row r="17" spans="1:3" ht="17.25" x14ac:dyDescent="0.45">
      <c r="A17" s="114"/>
      <c r="B17" s="112" t="s">
        <v>75</v>
      </c>
    </row>
    <row r="18" spans="1:3" s="20" customFormat="1" ht="17.25" x14ac:dyDescent="0.45">
      <c r="A18" s="114"/>
      <c r="B18" s="112" t="s">
        <v>83</v>
      </c>
    </row>
    <row r="19" spans="1:3" s="41" customFormat="1" ht="17.25" x14ac:dyDescent="0.45">
      <c r="A19" s="117"/>
      <c r="B19" s="112" t="s">
        <v>84</v>
      </c>
    </row>
    <row r="20" spans="1:3" s="105" customFormat="1" ht="17.25" x14ac:dyDescent="0.35">
      <c r="A20" s="113"/>
      <c r="B20" s="111" t="s">
        <v>72</v>
      </c>
      <c r="C20" s="106" t="s">
        <v>0</v>
      </c>
    </row>
    <row r="21" spans="1:3" ht="17.25" x14ac:dyDescent="0.45">
      <c r="A21" s="114"/>
      <c r="B21" s="112" t="s">
        <v>74</v>
      </c>
    </row>
    <row r="22" spans="1:3" s="8" customFormat="1" ht="17.25" x14ac:dyDescent="0.45">
      <c r="A22" s="115"/>
      <c r="B22" s="116" t="s">
        <v>76</v>
      </c>
    </row>
    <row r="23" spans="1:3" s="8" customFormat="1" ht="17.25" x14ac:dyDescent="0.45">
      <c r="A23" s="115"/>
      <c r="B23" s="10"/>
    </row>
    <row r="24" spans="1:3" s="8" customFormat="1" ht="17.25" x14ac:dyDescent="0.45">
      <c r="A24" s="143" t="s">
        <v>77</v>
      </c>
      <c r="B24" s="143"/>
    </row>
    <row r="25" spans="1:3" s="8" customFormat="1" ht="40.9" x14ac:dyDescent="0.45">
      <c r="A25" s="115"/>
      <c r="B25" s="112" t="s">
        <v>85</v>
      </c>
    </row>
    <row r="26" spans="1:3" s="8" customFormat="1" ht="17.25" x14ac:dyDescent="0.45">
      <c r="A26" s="115"/>
      <c r="B26" s="112"/>
    </row>
    <row r="27" spans="1:3" s="8" customFormat="1" ht="17.25" x14ac:dyDescent="0.45">
      <c r="A27" s="115"/>
      <c r="B27" s="132" t="s">
        <v>89</v>
      </c>
    </row>
    <row r="28" spans="1:3" s="8" customFormat="1" ht="17.25" x14ac:dyDescent="0.45">
      <c r="A28" s="115"/>
      <c r="B28" s="112" t="s">
        <v>78</v>
      </c>
    </row>
    <row r="29" spans="1:3" s="8" customFormat="1" ht="27" x14ac:dyDescent="0.45">
      <c r="A29" s="115"/>
      <c r="B29" s="112" t="s">
        <v>80</v>
      </c>
    </row>
    <row r="30" spans="1:3" s="8" customFormat="1" ht="17.25" x14ac:dyDescent="0.45">
      <c r="A30" s="115"/>
      <c r="B30" s="112"/>
    </row>
    <row r="31" spans="1:3" s="8" customFormat="1" ht="17.25" x14ac:dyDescent="0.45">
      <c r="A31" s="115"/>
      <c r="B31" s="132" t="s">
        <v>86</v>
      </c>
    </row>
    <row r="32" spans="1:3" s="8" customFormat="1" ht="17.25" x14ac:dyDescent="0.45">
      <c r="A32" s="115"/>
      <c r="B32" s="112" t="s">
        <v>79</v>
      </c>
    </row>
    <row r="33" spans="1:2" s="8" customFormat="1" ht="17.25" x14ac:dyDescent="0.45">
      <c r="A33" s="115"/>
      <c r="B33" s="112" t="s">
        <v>87</v>
      </c>
    </row>
    <row r="34" spans="1:2" s="8" customFormat="1" ht="17.25" x14ac:dyDescent="0.45">
      <c r="A34" s="115"/>
      <c r="B34" s="10"/>
    </row>
    <row r="35" spans="1:2" s="8" customFormat="1" ht="27" x14ac:dyDescent="0.45">
      <c r="A35" s="115"/>
      <c r="B35" s="112" t="s">
        <v>124</v>
      </c>
    </row>
    <row r="36" spans="1:2" s="8" customFormat="1" ht="17.25" x14ac:dyDescent="0.45">
      <c r="A36" s="115"/>
      <c r="B36" s="118" t="s">
        <v>88</v>
      </c>
    </row>
    <row r="37" spans="1:2" s="8" customFormat="1" ht="17.25" x14ac:dyDescent="0.45">
      <c r="A37" s="115"/>
      <c r="B37" s="10"/>
    </row>
    <row r="38" spans="1:2" ht="17.25" x14ac:dyDescent="0.45">
      <c r="A38" s="143" t="s">
        <v>8</v>
      </c>
      <c r="B38" s="143"/>
    </row>
    <row r="39" spans="1:2" ht="27" x14ac:dyDescent="0.35">
      <c r="B39" s="112" t="s">
        <v>91</v>
      </c>
    </row>
    <row r="40" spans="1:2" s="20" customFormat="1" x14ac:dyDescent="0.35"/>
    <row r="41" spans="1:2" s="20" customFormat="1" ht="13.5" x14ac:dyDescent="0.35">
      <c r="B41" s="112" t="s">
        <v>92</v>
      </c>
    </row>
    <row r="42" spans="1:2" s="20" customFormat="1" x14ac:dyDescent="0.35"/>
    <row r="43" spans="1:2" s="20" customFormat="1" ht="27" x14ac:dyDescent="0.35">
      <c r="B43" s="112" t="s">
        <v>90</v>
      </c>
    </row>
    <row r="44" spans="1:2" s="20" customFormat="1" x14ac:dyDescent="0.35"/>
    <row r="45" spans="1:2" ht="27" x14ac:dyDescent="0.35">
      <c r="B45" s="112" t="s">
        <v>93</v>
      </c>
    </row>
    <row r="46" spans="1:2" x14ac:dyDescent="0.35">
      <c r="B46" s="21"/>
    </row>
    <row r="47" spans="1:2" ht="27" x14ac:dyDescent="0.35">
      <c r="B47" s="112" t="s">
        <v>94</v>
      </c>
    </row>
    <row r="48" spans="1:2" x14ac:dyDescent="0.35">
      <c r="B48" s="11"/>
    </row>
    <row r="49" spans="1:2" ht="17.25" x14ac:dyDescent="0.45">
      <c r="A49" s="143" t="s">
        <v>5</v>
      </c>
      <c r="B49" s="143"/>
    </row>
    <row r="50" spans="1:2" ht="27" x14ac:dyDescent="0.35">
      <c r="B50" s="112" t="s">
        <v>125</v>
      </c>
    </row>
    <row r="51" spans="1:2" x14ac:dyDescent="0.35">
      <c r="B51" s="11"/>
    </row>
    <row r="52" spans="1:2" ht="13.5" x14ac:dyDescent="0.35">
      <c r="A52" s="119" t="s">
        <v>9</v>
      </c>
      <c r="B52" s="112" t="s">
        <v>10</v>
      </c>
    </row>
    <row r="53" spans="1:2" ht="13.5" x14ac:dyDescent="0.35">
      <c r="A53" s="119" t="s">
        <v>11</v>
      </c>
      <c r="B53" s="112" t="s">
        <v>12</v>
      </c>
    </row>
    <row r="54" spans="1:2" ht="13.5" x14ac:dyDescent="0.35">
      <c r="A54" s="119" t="s">
        <v>13</v>
      </c>
      <c r="B54" s="112" t="s">
        <v>14</v>
      </c>
    </row>
    <row r="55" spans="1:2" ht="27.4" x14ac:dyDescent="0.35">
      <c r="A55" s="108"/>
      <c r="B55" s="112" t="s">
        <v>95</v>
      </c>
    </row>
    <row r="56" spans="1:2" ht="27.4" x14ac:dyDescent="0.35">
      <c r="A56" s="108"/>
      <c r="B56" s="112" t="s">
        <v>96</v>
      </c>
    </row>
    <row r="57" spans="1:2" ht="13.5" x14ac:dyDescent="0.35">
      <c r="A57" s="119" t="s">
        <v>15</v>
      </c>
      <c r="B57" s="112" t="s">
        <v>16</v>
      </c>
    </row>
    <row r="58" spans="1:2" ht="13.9" x14ac:dyDescent="0.35">
      <c r="A58" s="108"/>
      <c r="B58" s="112" t="s">
        <v>97</v>
      </c>
    </row>
    <row r="59" spans="1:2" ht="13.9" x14ac:dyDescent="0.35">
      <c r="A59" s="108"/>
      <c r="B59" s="112" t="s">
        <v>98</v>
      </c>
    </row>
    <row r="60" spans="1:2" ht="13.5" x14ac:dyDescent="0.35">
      <c r="A60" s="119" t="s">
        <v>17</v>
      </c>
      <c r="B60" s="112" t="s">
        <v>18</v>
      </c>
    </row>
    <row r="61" spans="1:2" ht="27.4" x14ac:dyDescent="0.35">
      <c r="A61" s="108"/>
      <c r="B61" s="112" t="s">
        <v>99</v>
      </c>
    </row>
    <row r="62" spans="1:2" ht="13.5" x14ac:dyDescent="0.35">
      <c r="A62" s="119" t="s">
        <v>100</v>
      </c>
      <c r="B62" s="112" t="s">
        <v>101</v>
      </c>
    </row>
    <row r="63" spans="1:2" ht="13.5" x14ac:dyDescent="0.35">
      <c r="A63" s="120"/>
      <c r="B63" s="112" t="s">
        <v>102</v>
      </c>
    </row>
    <row r="64" spans="1:2" s="20" customFormat="1" x14ac:dyDescent="0.35">
      <c r="B64" s="12"/>
    </row>
    <row r="65" spans="1:2" s="20" customFormat="1" ht="17.25" x14ac:dyDescent="0.45">
      <c r="A65" s="143" t="s">
        <v>7</v>
      </c>
      <c r="B65" s="143"/>
    </row>
    <row r="66" spans="1:2" s="20" customFormat="1" ht="40.5" x14ac:dyDescent="0.35">
      <c r="B66" s="112" t="s">
        <v>103</v>
      </c>
    </row>
    <row r="67" spans="1:2" s="20" customFormat="1" x14ac:dyDescent="0.35">
      <c r="B67" s="13"/>
    </row>
    <row r="68" spans="1:2" s="8" customFormat="1" ht="17.25" x14ac:dyDescent="0.45">
      <c r="A68" s="143" t="s">
        <v>3</v>
      </c>
      <c r="B68" s="143"/>
    </row>
    <row r="69" spans="1:2" s="20" customFormat="1" ht="13.9" x14ac:dyDescent="0.4">
      <c r="A69" s="127" t="s">
        <v>4</v>
      </c>
      <c r="B69" s="128" t="s">
        <v>104</v>
      </c>
    </row>
    <row r="70" spans="1:2" s="8" customFormat="1" ht="27" x14ac:dyDescent="0.35">
      <c r="A70" s="121"/>
      <c r="B70" s="126" t="s">
        <v>106</v>
      </c>
    </row>
    <row r="71" spans="1:2" s="8" customFormat="1" ht="13.5" x14ac:dyDescent="0.35">
      <c r="A71" s="121"/>
      <c r="B71" s="122"/>
    </row>
    <row r="72" spans="1:2" s="20" customFormat="1" ht="13.9" x14ac:dyDescent="0.4">
      <c r="A72" s="127" t="s">
        <v>4</v>
      </c>
      <c r="B72" s="128" t="s">
        <v>123</v>
      </c>
    </row>
    <row r="73" spans="1:2" s="8" customFormat="1" ht="27.4" x14ac:dyDescent="0.35">
      <c r="A73" s="121"/>
      <c r="B73" s="126" t="s">
        <v>127</v>
      </c>
    </row>
    <row r="74" spans="1:2" s="8" customFormat="1" ht="13.5" x14ac:dyDescent="0.35">
      <c r="A74" s="121"/>
      <c r="B74" s="122"/>
    </row>
    <row r="75" spans="1:2" ht="13.9" x14ac:dyDescent="0.4">
      <c r="A75" s="127" t="s">
        <v>4</v>
      </c>
      <c r="B75" s="130" t="s">
        <v>109</v>
      </c>
    </row>
    <row r="76" spans="1:2" s="8" customFormat="1" ht="40.5" x14ac:dyDescent="0.35">
      <c r="A76" s="121"/>
      <c r="B76" s="110" t="s">
        <v>126</v>
      </c>
    </row>
    <row r="77" spans="1:2" ht="13.5" x14ac:dyDescent="0.35">
      <c r="A77" s="120"/>
      <c r="B77" s="120"/>
    </row>
    <row r="78" spans="1:2" s="20" customFormat="1" ht="13.9" x14ac:dyDescent="0.4">
      <c r="A78" s="127" t="s">
        <v>4</v>
      </c>
      <c r="B78" s="130" t="s">
        <v>115</v>
      </c>
    </row>
    <row r="79" spans="1:2" s="8" customFormat="1" ht="27" x14ac:dyDescent="0.35">
      <c r="A79" s="121"/>
      <c r="B79" s="110" t="s">
        <v>110</v>
      </c>
    </row>
    <row r="80" spans="1:2" s="20" customFormat="1" ht="13.5" x14ac:dyDescent="0.35">
      <c r="A80" s="120"/>
      <c r="B80" s="120"/>
    </row>
    <row r="81" spans="1:2" ht="13.9" x14ac:dyDescent="0.4">
      <c r="A81" s="127" t="s">
        <v>4</v>
      </c>
      <c r="B81" s="130" t="s">
        <v>116</v>
      </c>
    </row>
    <row r="82" spans="1:2" s="8" customFormat="1" ht="13.9" x14ac:dyDescent="0.4">
      <c r="A82" s="121"/>
      <c r="B82" s="125" t="s">
        <v>111</v>
      </c>
    </row>
    <row r="83" spans="1:2" s="8" customFormat="1" ht="13.9" x14ac:dyDescent="0.4">
      <c r="A83" s="121"/>
      <c r="B83" s="125" t="s">
        <v>112</v>
      </c>
    </row>
    <row r="84" spans="1:2" s="8" customFormat="1" ht="13.9" x14ac:dyDescent="0.4">
      <c r="A84" s="121"/>
      <c r="B84" s="125" t="s">
        <v>113</v>
      </c>
    </row>
    <row r="85" spans="1:2" ht="13.9" x14ac:dyDescent="0.4">
      <c r="A85" s="120"/>
      <c r="B85" s="124"/>
    </row>
    <row r="86" spans="1:2" ht="13.9" x14ac:dyDescent="0.4">
      <c r="A86" s="127" t="s">
        <v>4</v>
      </c>
      <c r="B86" s="130" t="s">
        <v>117</v>
      </c>
    </row>
    <row r="87" spans="1:2" s="8" customFormat="1" ht="40.5" x14ac:dyDescent="0.35">
      <c r="A87" s="121"/>
      <c r="B87" s="110" t="s">
        <v>105</v>
      </c>
    </row>
    <row r="88" spans="1:2" s="8" customFormat="1" ht="13.9" x14ac:dyDescent="0.4">
      <c r="A88" s="121"/>
      <c r="B88" s="123" t="s">
        <v>107</v>
      </c>
    </row>
    <row r="89" spans="1:2" s="8" customFormat="1" ht="40.5" x14ac:dyDescent="0.35">
      <c r="A89" s="121"/>
      <c r="B89" s="129" t="s">
        <v>108</v>
      </c>
    </row>
    <row r="90" spans="1:2" ht="13.5" x14ac:dyDescent="0.35">
      <c r="A90" s="120"/>
      <c r="B90" s="120"/>
    </row>
    <row r="91" spans="1:2" ht="13.9" x14ac:dyDescent="0.4">
      <c r="A91" s="127" t="s">
        <v>4</v>
      </c>
      <c r="B91" s="131" t="s">
        <v>118</v>
      </c>
    </row>
    <row r="92" spans="1:2" ht="27" x14ac:dyDescent="0.35">
      <c r="A92" s="108"/>
      <c r="B92" s="125" t="s">
        <v>19</v>
      </c>
    </row>
    <row r="94" spans="1:2" x14ac:dyDescent="0.35">
      <c r="A94" s="28"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6328125" defaultRowHeight="12.75" x14ac:dyDescent="0.35"/>
  <cols>
    <col min="1" max="1" width="5.59765625" style="20" customWidth="1"/>
    <col min="2" max="2" width="82.1328125" style="20" customWidth="1"/>
    <col min="3" max="16384" width="8.86328125" style="16"/>
  </cols>
  <sheetData>
    <row r="1" spans="1:4" ht="30" customHeight="1" x14ac:dyDescent="0.35">
      <c r="A1" s="39" t="s">
        <v>49</v>
      </c>
      <c r="B1" s="39"/>
      <c r="C1" s="44"/>
      <c r="D1" s="44"/>
    </row>
    <row r="2" spans="1:4" ht="15" x14ac:dyDescent="0.4">
      <c r="A2" s="41"/>
      <c r="B2" s="45"/>
      <c r="C2" s="44"/>
      <c r="D2" s="44"/>
    </row>
    <row r="3" spans="1:4" ht="15" x14ac:dyDescent="0.4">
      <c r="A3" s="42"/>
      <c r="B3" s="35" t="s">
        <v>50</v>
      </c>
      <c r="C3" s="43"/>
    </row>
    <row r="4" spans="1:4" ht="13.5" x14ac:dyDescent="0.35">
      <c r="A4" s="14"/>
      <c r="B4" s="37" t="s">
        <v>46</v>
      </c>
      <c r="C4" s="15"/>
    </row>
    <row r="5" spans="1:4" ht="15" x14ac:dyDescent="0.4">
      <c r="A5" s="14"/>
      <c r="B5" s="17"/>
      <c r="C5" s="15"/>
    </row>
    <row r="6" spans="1:4" ht="15" x14ac:dyDescent="0.4">
      <c r="A6" s="14"/>
      <c r="B6" s="18" t="s">
        <v>51</v>
      </c>
      <c r="C6" s="15"/>
    </row>
    <row r="7" spans="1:4" ht="15" x14ac:dyDescent="0.4">
      <c r="A7" s="14"/>
      <c r="B7" s="17"/>
      <c r="C7" s="15"/>
    </row>
    <row r="8" spans="1:4" ht="30" x14ac:dyDescent="0.4">
      <c r="A8" s="14"/>
      <c r="B8" s="17" t="s">
        <v>52</v>
      </c>
      <c r="C8" s="15"/>
    </row>
    <row r="9" spans="1:4" ht="15" x14ac:dyDescent="0.4">
      <c r="A9" s="14"/>
      <c r="B9" s="17"/>
      <c r="C9" s="15"/>
    </row>
    <row r="10" spans="1:4" ht="45" x14ac:dyDescent="0.4">
      <c r="A10" s="14"/>
      <c r="B10" s="17" t="s">
        <v>53</v>
      </c>
      <c r="C10" s="15"/>
    </row>
    <row r="11" spans="1:4" ht="15" x14ac:dyDescent="0.4">
      <c r="A11" s="14"/>
      <c r="B11" s="17"/>
      <c r="C11" s="15"/>
    </row>
    <row r="12" spans="1:4" ht="45" x14ac:dyDescent="0.4">
      <c r="A12" s="14"/>
      <c r="B12" s="17" t="s">
        <v>54</v>
      </c>
      <c r="C12" s="15"/>
    </row>
    <row r="13" spans="1:4" ht="15" x14ac:dyDescent="0.4">
      <c r="A13" s="14"/>
      <c r="B13" s="17"/>
      <c r="C13" s="15"/>
    </row>
    <row r="14" spans="1:4" ht="45" x14ac:dyDescent="0.4">
      <c r="A14" s="14"/>
      <c r="B14" s="17" t="s">
        <v>55</v>
      </c>
      <c r="C14" s="15"/>
    </row>
    <row r="15" spans="1:4" ht="15" x14ac:dyDescent="0.4">
      <c r="A15" s="14"/>
      <c r="B15" s="17"/>
      <c r="C15" s="15"/>
    </row>
    <row r="16" spans="1:4" ht="30" x14ac:dyDescent="0.4">
      <c r="A16" s="14"/>
      <c r="B16" s="17" t="s">
        <v>56</v>
      </c>
      <c r="C16" s="15"/>
    </row>
    <row r="17" spans="1:3" ht="15" x14ac:dyDescent="0.4">
      <c r="A17" s="14"/>
      <c r="B17" s="17"/>
      <c r="C17" s="15"/>
    </row>
    <row r="18" spans="1:3" ht="15" x14ac:dyDescent="0.4">
      <c r="A18" s="14"/>
      <c r="B18" s="18" t="s">
        <v>57</v>
      </c>
      <c r="C18" s="15"/>
    </row>
    <row r="19" spans="1:3" ht="15" x14ac:dyDescent="0.4">
      <c r="A19" s="14"/>
      <c r="B19" s="36" t="s">
        <v>47</v>
      </c>
      <c r="C19" s="15"/>
    </row>
    <row r="20" spans="1:3" ht="15" x14ac:dyDescent="0.4">
      <c r="A20" s="14"/>
      <c r="B20" s="19"/>
      <c r="C20" s="15"/>
    </row>
    <row r="21" spans="1:3" x14ac:dyDescent="0.35">
      <c r="A21" s="14"/>
      <c r="B21" s="14"/>
      <c r="C21" s="15"/>
    </row>
    <row r="22" spans="1:3" x14ac:dyDescent="0.35">
      <c r="A22" s="14"/>
      <c r="B22" s="14"/>
      <c r="C22" s="15"/>
    </row>
    <row r="23" spans="1:3" x14ac:dyDescent="0.35">
      <c r="A23" s="14"/>
      <c r="B23" s="14"/>
      <c r="C23" s="15"/>
    </row>
    <row r="24" spans="1:3" x14ac:dyDescent="0.35">
      <c r="A24" s="14"/>
      <c r="B24" s="14"/>
      <c r="C24" s="15"/>
    </row>
    <row r="25" spans="1:3" x14ac:dyDescent="0.35">
      <c r="A25" s="14"/>
      <c r="B25" s="14"/>
      <c r="C25" s="15"/>
    </row>
    <row r="26" spans="1:3" x14ac:dyDescent="0.35">
      <c r="A26" s="14"/>
      <c r="B26" s="14"/>
      <c r="C26" s="15"/>
    </row>
    <row r="27" spans="1:3" x14ac:dyDescent="0.35">
      <c r="A27" s="14"/>
      <c r="B27" s="14"/>
      <c r="C27" s="15"/>
    </row>
    <row r="28" spans="1:3" x14ac:dyDescent="0.35">
      <c r="A28" s="14"/>
      <c r="B28" s="14"/>
      <c r="C28" s="15"/>
    </row>
    <row r="29" spans="1:3" x14ac:dyDescent="0.35">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35699</cp:lastModifiedBy>
  <cp:lastPrinted>2018-02-12T20:25:38Z</cp:lastPrinted>
  <dcterms:created xsi:type="dcterms:W3CDTF">2010-06-09T16:05:03Z</dcterms:created>
  <dcterms:modified xsi:type="dcterms:W3CDTF">2021-12-06T13:28:01Z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