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69" documentId="11_9616C07A7D722FFCAD33A8AE7042B98209042013" xr6:coauthVersionLast="47" xr6:coauthVersionMax="47" xr10:uidLastSave="{4636DB65-2EED-401A-8E7D-35749BDBD39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M63" i="1"/>
  <c r="H63" i="1"/>
  <c r="M62" i="1"/>
  <c r="H62" i="1"/>
  <c r="M61" i="1"/>
  <c r="H61" i="1"/>
  <c r="M60" i="1"/>
  <c r="H60" i="1"/>
  <c r="M59" i="1"/>
  <c r="H59" i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M51" i="1"/>
  <c r="H51" i="1"/>
  <c r="M50" i="1"/>
  <c r="H50" i="1"/>
  <c r="M49" i="1"/>
  <c r="H49" i="1"/>
  <c r="M48" i="1"/>
  <c r="H48" i="1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<sst xmlns="http://schemas.openxmlformats.org/spreadsheetml/2006/main" count="136" uniqueCount="15">
  <si>
    <t>lap</t>
  </si>
  <si>
    <t>driver</t>
  </si>
  <si>
    <t>position</t>
  </si>
  <si>
    <t>time</t>
  </si>
  <si>
    <t>secs</t>
  </si>
  <si>
    <t>giovinazzi</t>
  </si>
  <si>
    <t>avg_speed</t>
  </si>
  <si>
    <t>lap_length</t>
  </si>
  <si>
    <t>pos_change</t>
  </si>
  <si>
    <t>tyre</t>
  </si>
  <si>
    <t>pit_stop</t>
  </si>
  <si>
    <t>pit_stop_time</t>
  </si>
  <si>
    <t>Intermediate</t>
  </si>
  <si>
    <t>lap_time _diff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</si>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</sst>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40" workbookViewId="0">
      <selection activeCell="I66" sqref="I66"/>
    </sheetView>
  </sheetViews>
  <sheetFormatPr defaultRowHeight="15" x14ac:dyDescent="0.25"/>
  <cols>
    <col min="5" max="5" width="10.42578125" bestFit="1" customWidth="1"/>
    <col min="6" max="6" width="9.140625" style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7</v>
      </c>
      <c r="F1" s="1" t="s">
        <v>3</v>
      </c>
      <c r="G1" t="s">
        <v>4</v>
      </c>
      <c r="H1" s="2" t="s">
        <v>6</v>
      </c>
      <c r="I1" s="3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>
        <v>12</v>
      </c>
      <c r="B2">
        <v>1</v>
      </c>
      <c r="C2" t="s">
        <v>5</v>
      </c>
      <c r="D2">
        <v>13</v>
      </c>
      <c r="E2">
        <v>3.0447188419628999</v>
      </c>
      <c r="F2" s="1">
        <v>1.4467592592592594E-3</v>
      </c>
      <c r="G2">
        <v>125.33199999999999</v>
      </c>
      <c r="H2" s="2">
        <f t="shared" ref="H2:H31" si="0">E2/(F2*24)</f>
        <v>87.687902648531519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31</v>
      </c>
      <c r="B3">
        <v>2</v>
      </c>
      <c r="C3" t="s">
        <v>5</v>
      </c>
      <c r="D3">
        <v>13</v>
      </c>
      <c r="E3">
        <v>3.0447188419628999</v>
      </c>
      <c r="F3" s="1">
        <v>1.665138888888889E-3</v>
      </c>
      <c r="G3">
        <v>143.86799999999999</v>
      </c>
      <c r="H3" s="2">
        <f t="shared" si="0"/>
        <v>76.187809874791043</v>
      </c>
      <c r="I3" s="3">
        <f>D2-D3</f>
        <v>0</v>
      </c>
      <c r="J3" t="s">
        <v>12</v>
      </c>
      <c r="K3">
        <v>0</v>
      </c>
      <c r="M3">
        <f t="shared" ref="M3:M31" si="1">G3-G2</f>
        <v>18.536000000000001</v>
      </c>
    </row>
    <row r="4" spans="1:13" x14ac:dyDescent="0.25">
      <c r="A4">
        <v>50</v>
      </c>
      <c r="B4">
        <v>3</v>
      </c>
      <c r="C4" t="s">
        <v>5</v>
      </c>
      <c r="D4">
        <v>13</v>
      </c>
      <c r="E4">
        <v>3.0447188419628999</v>
      </c>
      <c r="F4" s="1">
        <v>1.624826388888889E-3</v>
      </c>
      <c r="G4">
        <v>140.38499999999999</v>
      </c>
      <c r="H4" s="2">
        <f t="shared" si="0"/>
        <v>78.07805556908815</v>
      </c>
      <c r="I4" s="3">
        <f>D2-D4</f>
        <v>0</v>
      </c>
      <c r="J4" t="s">
        <v>12</v>
      </c>
      <c r="K4">
        <v>0</v>
      </c>
      <c r="M4">
        <f t="shared" si="1"/>
        <v>-3.4830000000000041</v>
      </c>
    </row>
    <row r="5" spans="1:13" x14ac:dyDescent="0.25">
      <c r="A5">
        <v>69</v>
      </c>
      <c r="B5">
        <v>4</v>
      </c>
      <c r="C5" t="s">
        <v>5</v>
      </c>
      <c r="D5">
        <v>13</v>
      </c>
      <c r="E5">
        <v>3.0447188419628999</v>
      </c>
      <c r="F5" s="1">
        <v>1.6992361111111112E-3</v>
      </c>
      <c r="G5">
        <v>146.81399999999999</v>
      </c>
      <c r="H5" s="2">
        <f t="shared" si="0"/>
        <v>74.659009570384569</v>
      </c>
      <c r="I5" s="3">
        <f>D2-D5</f>
        <v>0</v>
      </c>
      <c r="J5" t="s">
        <v>12</v>
      </c>
      <c r="K5">
        <v>0</v>
      </c>
      <c r="M5">
        <f t="shared" si="1"/>
        <v>6.429000000000002</v>
      </c>
    </row>
    <row r="6" spans="1:13" x14ac:dyDescent="0.25">
      <c r="A6">
        <v>88</v>
      </c>
      <c r="B6">
        <v>5</v>
      </c>
      <c r="C6" t="s">
        <v>5</v>
      </c>
      <c r="D6">
        <v>13</v>
      </c>
      <c r="E6">
        <v>3.0447188419628999</v>
      </c>
      <c r="F6" s="1">
        <v>1.6587152777777778E-3</v>
      </c>
      <c r="G6">
        <v>143.31299999999999</v>
      </c>
      <c r="H6" s="2">
        <f t="shared" si="0"/>
        <v>76.482858017531129</v>
      </c>
      <c r="I6" s="3">
        <f>D2-D6</f>
        <v>0</v>
      </c>
      <c r="J6" t="s">
        <v>12</v>
      </c>
      <c r="K6">
        <v>0</v>
      </c>
      <c r="M6">
        <f t="shared" si="1"/>
        <v>-3.5010000000000048</v>
      </c>
    </row>
    <row r="7" spans="1:13" x14ac:dyDescent="0.25">
      <c r="A7">
        <v>107</v>
      </c>
      <c r="B7">
        <v>6</v>
      </c>
      <c r="C7" t="s">
        <v>5</v>
      </c>
      <c r="D7">
        <v>13</v>
      </c>
      <c r="E7">
        <v>3.0447188419628999</v>
      </c>
      <c r="F7" s="1">
        <v>1.4440509259259259E-3</v>
      </c>
      <c r="G7">
        <v>124.76600000000001</v>
      </c>
      <c r="H7" s="2">
        <f t="shared" si="0"/>
        <v>87.852362270702272</v>
      </c>
      <c r="I7" s="3">
        <f>D2-D7</f>
        <v>0</v>
      </c>
      <c r="J7" t="s">
        <v>12</v>
      </c>
      <c r="K7">
        <v>0</v>
      </c>
      <c r="M7">
        <f t="shared" si="1"/>
        <v>-18.546999999999983</v>
      </c>
    </row>
    <row r="8" spans="1:13" x14ac:dyDescent="0.25">
      <c r="A8">
        <v>126</v>
      </c>
      <c r="B8">
        <v>7</v>
      </c>
      <c r="C8" t="s">
        <v>5</v>
      </c>
      <c r="D8">
        <v>13</v>
      </c>
      <c r="E8">
        <v>3.0447188419628999</v>
      </c>
      <c r="F8" s="1">
        <v>1.2194675925925925E-3</v>
      </c>
      <c r="G8">
        <v>105.36199999999999</v>
      </c>
      <c r="H8" s="2">
        <f t="shared" si="0"/>
        <v>104.03169863011749</v>
      </c>
      <c r="I8" s="3">
        <f>D2-D8</f>
        <v>0</v>
      </c>
      <c r="J8" t="s">
        <v>12</v>
      </c>
      <c r="K8">
        <v>0</v>
      </c>
      <c r="M8">
        <f t="shared" si="1"/>
        <v>-19.404000000000011</v>
      </c>
    </row>
    <row r="9" spans="1:13" x14ac:dyDescent="0.25">
      <c r="A9">
        <v>145</v>
      </c>
      <c r="B9">
        <v>8</v>
      </c>
      <c r="C9" t="s">
        <v>5</v>
      </c>
      <c r="D9">
        <v>13</v>
      </c>
      <c r="E9">
        <v>3.0447188419628999</v>
      </c>
      <c r="F9" s="1">
        <v>1.1751851851851851E-3</v>
      </c>
      <c r="G9">
        <v>101.536</v>
      </c>
      <c r="H9" s="2">
        <f t="shared" si="0"/>
        <v>107.9517395905535</v>
      </c>
      <c r="I9" s="3">
        <f>D2-D9</f>
        <v>0</v>
      </c>
      <c r="J9" t="s">
        <v>12</v>
      </c>
      <c r="K9">
        <v>0</v>
      </c>
      <c r="M9">
        <f t="shared" si="1"/>
        <v>-3.8259999999999934</v>
      </c>
    </row>
    <row r="10" spans="1:13" x14ac:dyDescent="0.25">
      <c r="A10">
        <v>164</v>
      </c>
      <c r="B10">
        <v>9</v>
      </c>
      <c r="C10" t="s">
        <v>5</v>
      </c>
      <c r="D10">
        <v>13</v>
      </c>
      <c r="E10">
        <v>3.0447188419628999</v>
      </c>
      <c r="F10" s="1">
        <v>1.1394212962962961E-3</v>
      </c>
      <c r="G10">
        <v>98.445999999999998</v>
      </c>
      <c r="H10" s="2">
        <f t="shared" si="0"/>
        <v>111.3401035193552</v>
      </c>
      <c r="I10" s="3">
        <f>D2-D10</f>
        <v>0</v>
      </c>
      <c r="J10" t="s">
        <v>12</v>
      </c>
      <c r="K10">
        <v>0</v>
      </c>
      <c r="M10">
        <f t="shared" si="1"/>
        <v>-3.0900000000000034</v>
      </c>
    </row>
    <row r="11" spans="1:13" x14ac:dyDescent="0.25">
      <c r="A11">
        <v>183</v>
      </c>
      <c r="B11">
        <v>10</v>
      </c>
      <c r="C11" t="s">
        <v>5</v>
      </c>
      <c r="D11">
        <v>13</v>
      </c>
      <c r="E11">
        <v>3.0447188419628999</v>
      </c>
      <c r="F11" s="1">
        <v>1.1199537037037037E-3</v>
      </c>
      <c r="G11">
        <v>96.763999999999996</v>
      </c>
      <c r="H11" s="2">
        <f t="shared" si="0"/>
        <v>113.27547260413418</v>
      </c>
      <c r="I11" s="3">
        <f>D2-D11</f>
        <v>0</v>
      </c>
      <c r="J11" t="s">
        <v>12</v>
      </c>
      <c r="K11">
        <v>0</v>
      </c>
      <c r="M11">
        <f t="shared" si="1"/>
        <v>-1.6820000000000022</v>
      </c>
    </row>
    <row r="12" spans="1:13" x14ac:dyDescent="0.25">
      <c r="A12">
        <v>202</v>
      </c>
      <c r="B12">
        <v>11</v>
      </c>
      <c r="C12" t="s">
        <v>5</v>
      </c>
      <c r="D12">
        <v>13</v>
      </c>
      <c r="E12">
        <v>3.0447188419628999</v>
      </c>
      <c r="F12" s="1">
        <v>1.123900462962963E-3</v>
      </c>
      <c r="G12">
        <v>97.105000000000004</v>
      </c>
      <c r="H12" s="2">
        <f t="shared" si="0"/>
        <v>112.87768735972853</v>
      </c>
      <c r="I12" s="3">
        <f>D2-D12</f>
        <v>0</v>
      </c>
      <c r="J12" t="s">
        <v>12</v>
      </c>
      <c r="K12">
        <v>0</v>
      </c>
      <c r="M12">
        <f t="shared" si="1"/>
        <v>0.34100000000000819</v>
      </c>
    </row>
    <row r="13" spans="1:13" x14ac:dyDescent="0.25">
      <c r="A13">
        <v>221</v>
      </c>
      <c r="B13">
        <v>12</v>
      </c>
      <c r="C13" t="s">
        <v>5</v>
      </c>
      <c r="D13">
        <v>13</v>
      </c>
      <c r="E13">
        <v>3.0447188419628999</v>
      </c>
      <c r="F13" s="1">
        <v>1.1133449074074073E-3</v>
      </c>
      <c r="G13">
        <v>96.192999999999998</v>
      </c>
      <c r="H13" s="2">
        <f t="shared" si="0"/>
        <v>113.94787386885159</v>
      </c>
      <c r="I13" s="3">
        <f>D2-D13</f>
        <v>0</v>
      </c>
      <c r="J13" t="s">
        <v>12</v>
      </c>
      <c r="K13">
        <v>0</v>
      </c>
      <c r="M13">
        <f t="shared" si="1"/>
        <v>-0.91200000000000614</v>
      </c>
    </row>
    <row r="14" spans="1:13" x14ac:dyDescent="0.25">
      <c r="A14">
        <v>239</v>
      </c>
      <c r="B14">
        <v>13</v>
      </c>
      <c r="C14" t="s">
        <v>5</v>
      </c>
      <c r="D14">
        <v>12</v>
      </c>
      <c r="E14">
        <v>3.0447188419628999</v>
      </c>
      <c r="F14" s="1">
        <v>1.09E-3</v>
      </c>
      <c r="G14">
        <v>94.176000000000002</v>
      </c>
      <c r="H14" s="2">
        <f t="shared" si="0"/>
        <v>116.38833493741971</v>
      </c>
      <c r="I14" s="3">
        <f>D2-D14</f>
        <v>1</v>
      </c>
      <c r="J14" t="s">
        <v>12</v>
      </c>
      <c r="K14">
        <v>0</v>
      </c>
      <c r="M14">
        <f t="shared" si="1"/>
        <v>-2.0169999999999959</v>
      </c>
    </row>
    <row r="15" spans="1:13" x14ac:dyDescent="0.25">
      <c r="A15">
        <v>258</v>
      </c>
      <c r="B15">
        <v>14</v>
      </c>
      <c r="C15" t="s">
        <v>5</v>
      </c>
      <c r="D15">
        <v>12</v>
      </c>
      <c r="E15">
        <v>3.0447188419628999</v>
      </c>
      <c r="F15" s="1">
        <v>1.0611574074074074E-3</v>
      </c>
      <c r="G15">
        <v>91.683999999999997</v>
      </c>
      <c r="H15" s="2">
        <f t="shared" si="0"/>
        <v>119.55180654276035</v>
      </c>
      <c r="I15" s="3">
        <f>D2-D15</f>
        <v>1</v>
      </c>
      <c r="J15" t="s">
        <v>12</v>
      </c>
      <c r="K15">
        <v>0</v>
      </c>
      <c r="M15">
        <f t="shared" si="1"/>
        <v>-2.4920000000000044</v>
      </c>
    </row>
    <row r="16" spans="1:13" x14ac:dyDescent="0.25">
      <c r="A16">
        <v>277</v>
      </c>
      <c r="B16">
        <v>15</v>
      </c>
      <c r="C16" t="s">
        <v>5</v>
      </c>
      <c r="D16">
        <v>12</v>
      </c>
      <c r="E16">
        <v>3.0447188419628999</v>
      </c>
      <c r="F16" s="1">
        <v>1.0551851851851853E-3</v>
      </c>
      <c r="G16">
        <v>91.168000000000006</v>
      </c>
      <c r="H16" s="2">
        <f t="shared" si="0"/>
        <v>120.22845550046549</v>
      </c>
      <c r="I16" s="3">
        <f>D2-D16</f>
        <v>1</v>
      </c>
      <c r="J16" t="s">
        <v>12</v>
      </c>
      <c r="K16">
        <v>0</v>
      </c>
      <c r="M16">
        <f t="shared" si="1"/>
        <v>-0.51599999999999113</v>
      </c>
    </row>
    <row r="17" spans="1:13" x14ac:dyDescent="0.25">
      <c r="A17">
        <v>296</v>
      </c>
      <c r="B17">
        <v>16</v>
      </c>
      <c r="C17" t="s">
        <v>5</v>
      </c>
      <c r="D17">
        <v>12</v>
      </c>
      <c r="E17">
        <v>3.0447188419628999</v>
      </c>
      <c r="F17" s="1">
        <v>1.046423611111111E-3</v>
      </c>
      <c r="G17">
        <v>90.411000000000001</v>
      </c>
      <c r="H17" s="2">
        <f t="shared" si="0"/>
        <v>121.23511332765305</v>
      </c>
      <c r="I17" s="3">
        <f>D2-D17</f>
        <v>1</v>
      </c>
      <c r="J17" t="s">
        <v>12</v>
      </c>
      <c r="K17">
        <v>0</v>
      </c>
      <c r="M17">
        <f t="shared" si="1"/>
        <v>-0.757000000000005</v>
      </c>
    </row>
    <row r="18" spans="1:13" x14ac:dyDescent="0.25">
      <c r="A18">
        <v>315</v>
      </c>
      <c r="B18">
        <v>17</v>
      </c>
      <c r="C18" t="s">
        <v>5</v>
      </c>
      <c r="D18">
        <v>12</v>
      </c>
      <c r="E18">
        <v>3.0447188419628999</v>
      </c>
      <c r="F18" s="1">
        <v>1.0344675925925927E-3</v>
      </c>
      <c r="G18">
        <v>89.378</v>
      </c>
      <c r="H18" s="2">
        <f t="shared" si="0"/>
        <v>122.63630682121371</v>
      </c>
      <c r="I18" s="3">
        <f>D2-D18</f>
        <v>1</v>
      </c>
      <c r="J18" t="s">
        <v>12</v>
      </c>
      <c r="K18">
        <v>0</v>
      </c>
      <c r="M18">
        <f t="shared" si="1"/>
        <v>-1.0330000000000013</v>
      </c>
    </row>
    <row r="19" spans="1:13" x14ac:dyDescent="0.25">
      <c r="A19">
        <v>334</v>
      </c>
      <c r="B19">
        <v>18</v>
      </c>
      <c r="C19" t="s">
        <v>5</v>
      </c>
      <c r="D19">
        <v>12</v>
      </c>
      <c r="E19">
        <v>3.0447188419628999</v>
      </c>
      <c r="F19" s="1">
        <v>1.0333680555555556E-3</v>
      </c>
      <c r="G19">
        <v>89.283000000000001</v>
      </c>
      <c r="H19" s="2">
        <f t="shared" si="0"/>
        <v>122.76679581853701</v>
      </c>
      <c r="I19" s="3">
        <f>D2-D19</f>
        <v>1</v>
      </c>
      <c r="J19" t="s">
        <v>12</v>
      </c>
      <c r="K19">
        <v>0</v>
      </c>
      <c r="M19">
        <f t="shared" si="1"/>
        <v>-9.4999999999998863E-2</v>
      </c>
    </row>
    <row r="20" spans="1:13" x14ac:dyDescent="0.25">
      <c r="A20">
        <v>353</v>
      </c>
      <c r="B20">
        <v>19</v>
      </c>
      <c r="C20" t="s">
        <v>5</v>
      </c>
      <c r="D20">
        <v>12</v>
      </c>
      <c r="E20">
        <v>3.0447188419628999</v>
      </c>
      <c r="F20" s="1">
        <v>1.0410416666666667E-3</v>
      </c>
      <c r="G20">
        <v>89.945999999999998</v>
      </c>
      <c r="H20" s="2">
        <f t="shared" si="0"/>
        <v>121.8618708009966</v>
      </c>
      <c r="I20" s="3">
        <f>D2-D20</f>
        <v>1</v>
      </c>
      <c r="J20" t="s">
        <v>12</v>
      </c>
      <c r="K20">
        <v>0</v>
      </c>
      <c r="M20">
        <f t="shared" si="1"/>
        <v>0.6629999999999967</v>
      </c>
    </row>
    <row r="21" spans="1:13" x14ac:dyDescent="0.25">
      <c r="A21">
        <v>372</v>
      </c>
      <c r="B21">
        <v>20</v>
      </c>
      <c r="C21" t="s">
        <v>5</v>
      </c>
      <c r="D21">
        <v>12</v>
      </c>
      <c r="E21">
        <v>3.0447188419628999</v>
      </c>
      <c r="F21" s="1">
        <v>1.0387268518518519E-3</v>
      </c>
      <c r="G21">
        <v>89.745999999999995</v>
      </c>
      <c r="H21" s="2">
        <f t="shared" si="0"/>
        <v>122.13344139088582</v>
      </c>
      <c r="I21" s="3">
        <f>D2-D21</f>
        <v>1</v>
      </c>
      <c r="J21" t="s">
        <v>12</v>
      </c>
      <c r="K21">
        <v>0</v>
      </c>
      <c r="M21">
        <f t="shared" si="1"/>
        <v>-0.20000000000000284</v>
      </c>
    </row>
    <row r="22" spans="1:13" x14ac:dyDescent="0.25">
      <c r="A22">
        <v>391</v>
      </c>
      <c r="B22">
        <v>21</v>
      </c>
      <c r="C22" t="s">
        <v>5</v>
      </c>
      <c r="D22">
        <v>12</v>
      </c>
      <c r="E22">
        <v>3.0447188419628999</v>
      </c>
      <c r="F22" s="1">
        <v>1.0399768518518518E-3</v>
      </c>
      <c r="G22">
        <v>89.853999999999999</v>
      </c>
      <c r="H22" s="2">
        <f t="shared" si="0"/>
        <v>121.98664312180247</v>
      </c>
      <c r="I22" s="3">
        <f>D2-D22</f>
        <v>1</v>
      </c>
      <c r="J22" t="s">
        <v>12</v>
      </c>
      <c r="K22">
        <v>0</v>
      </c>
      <c r="M22">
        <f t="shared" si="1"/>
        <v>0.10800000000000409</v>
      </c>
    </row>
    <row r="23" spans="1:13" x14ac:dyDescent="0.25">
      <c r="A23">
        <v>410</v>
      </c>
      <c r="B23">
        <v>22</v>
      </c>
      <c r="C23" t="s">
        <v>5</v>
      </c>
      <c r="D23">
        <v>12</v>
      </c>
      <c r="E23">
        <v>3.0447188419628999</v>
      </c>
      <c r="F23" s="1">
        <v>1.0426157407407409E-3</v>
      </c>
      <c r="G23">
        <v>90.081999999999994</v>
      </c>
      <c r="H23" s="2">
        <f t="shared" si="0"/>
        <v>121.67789159950308</v>
      </c>
      <c r="I23" s="3">
        <f>D2-D23</f>
        <v>1</v>
      </c>
      <c r="J23" t="s">
        <v>12</v>
      </c>
      <c r="K23">
        <v>0</v>
      </c>
      <c r="M23">
        <f t="shared" si="1"/>
        <v>0.22799999999999443</v>
      </c>
    </row>
    <row r="24" spans="1:13" x14ac:dyDescent="0.25">
      <c r="A24">
        <v>429</v>
      </c>
      <c r="B24">
        <v>23</v>
      </c>
      <c r="C24" t="s">
        <v>5</v>
      </c>
      <c r="D24">
        <v>12</v>
      </c>
      <c r="E24">
        <v>3.0447188419628999</v>
      </c>
      <c r="F24" s="1">
        <v>1.0472800925925927E-3</v>
      </c>
      <c r="G24">
        <v>90.484999999999999</v>
      </c>
      <c r="H24" s="2">
        <f t="shared" si="0"/>
        <v>121.13596542041707</v>
      </c>
      <c r="I24" s="3">
        <f>D2-D24</f>
        <v>1</v>
      </c>
      <c r="J24" t="s">
        <v>12</v>
      </c>
      <c r="K24">
        <v>0</v>
      </c>
      <c r="M24">
        <f t="shared" si="1"/>
        <v>0.4030000000000058</v>
      </c>
    </row>
    <row r="25" spans="1:13" x14ac:dyDescent="0.25">
      <c r="A25">
        <v>448</v>
      </c>
      <c r="B25">
        <v>24</v>
      </c>
      <c r="C25" t="s">
        <v>5</v>
      </c>
      <c r="D25">
        <v>12</v>
      </c>
      <c r="E25">
        <v>3.0447188419628999</v>
      </c>
      <c r="F25" s="1">
        <v>1.0434606481481482E-3</v>
      </c>
      <c r="G25">
        <v>90.155000000000001</v>
      </c>
      <c r="H25" s="2">
        <f t="shared" si="0"/>
        <v>121.57936699092052</v>
      </c>
      <c r="I25" s="3">
        <f>D2-D25</f>
        <v>1</v>
      </c>
      <c r="J25" t="s">
        <v>12</v>
      </c>
      <c r="K25">
        <v>0</v>
      </c>
      <c r="M25">
        <f t="shared" si="1"/>
        <v>-0.32999999999999829</v>
      </c>
    </row>
    <row r="26" spans="1:13" x14ac:dyDescent="0.25">
      <c r="A26">
        <v>467</v>
      </c>
      <c r="B26">
        <v>25</v>
      </c>
      <c r="C26" t="s">
        <v>5</v>
      </c>
      <c r="D26">
        <v>12</v>
      </c>
      <c r="E26">
        <v>3.0447188419628999</v>
      </c>
      <c r="F26" s="1">
        <v>1.0311226851851851E-3</v>
      </c>
      <c r="G26">
        <v>89.088999999999999</v>
      </c>
      <c r="H26" s="2">
        <f t="shared" si="0"/>
        <v>123.03413250868729</v>
      </c>
      <c r="I26" s="3">
        <f>D2-D26</f>
        <v>1</v>
      </c>
      <c r="J26" t="s">
        <v>12</v>
      </c>
      <c r="K26">
        <v>0</v>
      </c>
      <c r="M26">
        <f t="shared" si="1"/>
        <v>-1.0660000000000025</v>
      </c>
    </row>
    <row r="27" spans="1:13" x14ac:dyDescent="0.25">
      <c r="A27">
        <v>486</v>
      </c>
      <c r="B27">
        <v>26</v>
      </c>
      <c r="C27" t="s">
        <v>5</v>
      </c>
      <c r="D27">
        <v>12</v>
      </c>
      <c r="E27">
        <v>3.0447188419628999</v>
      </c>
      <c r="F27" s="1">
        <v>1.0711342592592593E-3</v>
      </c>
      <c r="G27">
        <v>92.546000000000006</v>
      </c>
      <c r="H27" s="2">
        <f t="shared" si="0"/>
        <v>118.43826671132669</v>
      </c>
      <c r="I27" s="3">
        <f>D2-D27</f>
        <v>1</v>
      </c>
      <c r="J27" t="s">
        <v>12</v>
      </c>
      <c r="K27">
        <v>0</v>
      </c>
      <c r="M27">
        <f t="shared" si="1"/>
        <v>3.4570000000000078</v>
      </c>
    </row>
    <row r="28" spans="1:13" x14ac:dyDescent="0.25">
      <c r="A28">
        <v>503</v>
      </c>
      <c r="B28">
        <v>27</v>
      </c>
      <c r="C28" t="s">
        <v>5</v>
      </c>
      <c r="D28">
        <v>10</v>
      </c>
      <c r="E28">
        <v>3.0447188419628999</v>
      </c>
      <c r="F28" s="1">
        <v>1.0763310185185183E-3</v>
      </c>
      <c r="G28">
        <v>92.995000000000005</v>
      </c>
      <c r="H28" s="2">
        <f t="shared" si="0"/>
        <v>117.8664211093762</v>
      </c>
      <c r="I28" s="3">
        <f>D2-D28</f>
        <v>3</v>
      </c>
      <c r="J28" t="s">
        <v>12</v>
      </c>
      <c r="K28">
        <v>1</v>
      </c>
      <c r="L28">
        <v>32.298999999999999</v>
      </c>
      <c r="M28">
        <f t="shared" si="1"/>
        <v>0.44899999999999807</v>
      </c>
    </row>
    <row r="29" spans="1:13" x14ac:dyDescent="0.25">
      <c r="A29">
        <v>525</v>
      </c>
      <c r="B29">
        <v>28</v>
      </c>
      <c r="C29" t="s">
        <v>5</v>
      </c>
      <c r="D29">
        <v>13</v>
      </c>
      <c r="E29">
        <v>3.0447188419628999</v>
      </c>
      <c r="F29" s="1">
        <v>1.3579166666666668E-3</v>
      </c>
      <c r="G29">
        <v>117.324</v>
      </c>
      <c r="H29" s="2">
        <f t="shared" si="0"/>
        <v>93.424941453295489</v>
      </c>
      <c r="I29" s="3">
        <f>D2-D29</f>
        <v>0</v>
      </c>
      <c r="J29" t="s">
        <v>12</v>
      </c>
      <c r="K29">
        <v>1</v>
      </c>
      <c r="M29">
        <f t="shared" si="1"/>
        <v>24.328999999999994</v>
      </c>
    </row>
    <row r="30" spans="1:13" x14ac:dyDescent="0.25">
      <c r="A30">
        <v>544</v>
      </c>
      <c r="B30">
        <v>29</v>
      </c>
      <c r="C30" t="s">
        <v>5</v>
      </c>
      <c r="D30">
        <v>13</v>
      </c>
      <c r="E30">
        <v>3.0447188419628999</v>
      </c>
      <c r="F30" s="1">
        <v>9.9373842592592591E-4</v>
      </c>
      <c r="G30">
        <v>85.858999999999995</v>
      </c>
      <c r="H30" s="2">
        <f t="shared" si="0"/>
        <v>127.66265424785333</v>
      </c>
      <c r="I30" s="3">
        <f>D2-D30</f>
        <v>0</v>
      </c>
      <c r="J30" t="s">
        <v>12</v>
      </c>
      <c r="K30">
        <v>1</v>
      </c>
      <c r="M30">
        <f t="shared" si="1"/>
        <v>-31.465000000000003</v>
      </c>
    </row>
    <row r="31" spans="1:13" x14ac:dyDescent="0.25">
      <c r="A31">
        <v>563</v>
      </c>
      <c r="B31">
        <v>30</v>
      </c>
      <c r="C31" t="s">
        <v>5</v>
      </c>
      <c r="D31">
        <v>13</v>
      </c>
      <c r="E31">
        <v>3.0447188419628999</v>
      </c>
      <c r="F31" s="1">
        <v>9.6103009259259264E-4</v>
      </c>
      <c r="G31">
        <v>83.033000000000001</v>
      </c>
      <c r="H31" s="2">
        <f t="shared" si="0"/>
        <v>132.0076093970643</v>
      </c>
      <c r="I31" s="3">
        <f>D2-D31</f>
        <v>0</v>
      </c>
      <c r="J31" t="s">
        <v>12</v>
      </c>
      <c r="K31">
        <v>1</v>
      </c>
      <c r="M31">
        <f t="shared" si="1"/>
        <v>-2.8259999999999934</v>
      </c>
    </row>
    <row r="32" spans="1:13" x14ac:dyDescent="0.25">
      <c r="A32">
        <v>580</v>
      </c>
      <c r="B32">
        <v>31</v>
      </c>
      <c r="C32" t="s">
        <v>5</v>
      </c>
      <c r="D32">
        <v>11</v>
      </c>
      <c r="E32">
        <v>3.0447188419628999</v>
      </c>
      <c r="F32" s="1">
        <v>1.3067129629629629E-3</v>
      </c>
      <c r="G32">
        <v>112.9</v>
      </c>
      <c r="H32" s="2">
        <f>E32/(F32*24)</f>
        <v>97.085808955415771</v>
      </c>
      <c r="I32" s="3">
        <f t="shared" ref="I32:I63" si="2">D32-D32</f>
        <v>0</v>
      </c>
      <c r="J32" t="s">
        <v>12</v>
      </c>
      <c r="K32">
        <v>1</v>
      </c>
      <c r="M32">
        <f>G32-Sheet1!G28</f>
        <v>19.905000000000001</v>
      </c>
    </row>
    <row r="33" spans="1:13" x14ac:dyDescent="0.25">
      <c r="A33">
        <v>597</v>
      </c>
      <c r="B33">
        <v>32</v>
      </c>
      <c r="C33" t="s">
        <v>5</v>
      </c>
      <c r="D33">
        <v>11</v>
      </c>
      <c r="E33">
        <v>3.0447188419628999</v>
      </c>
      <c r="F33" s="1">
        <v>1.5784722222222224E-3</v>
      </c>
      <c r="G33">
        <v>136.38</v>
      </c>
      <c r="H33" s="2">
        <f>E33/(F33*24)</f>
        <v>80.37093291587064</v>
      </c>
      <c r="I33" s="3">
        <f t="shared" ref="I33:I63" si="3">D32-D33</f>
        <v>0</v>
      </c>
      <c r="J33" t="s">
        <v>12</v>
      </c>
      <c r="K33">
        <v>1</v>
      </c>
      <c r="M33">
        <f>G33-G32</f>
        <v>23.47999999999999</v>
      </c>
    </row>
    <row r="34" spans="1:13" x14ac:dyDescent="0.25">
      <c r="A34">
        <v>614</v>
      </c>
      <c r="B34">
        <v>33</v>
      </c>
      <c r="C34" t="s">
        <v>5</v>
      </c>
      <c r="D34">
        <v>11</v>
      </c>
      <c r="E34">
        <v>3.0447188419628999</v>
      </c>
      <c r="F34" s="1">
        <v>1.7476851851851852E-3</v>
      </c>
      <c r="G34">
        <v>151.25</v>
      </c>
      <c r="H34" s="2">
        <f>E34/(F34*24)</f>
        <v>72.589323384545963</v>
      </c>
      <c r="I34" s="3">
        <f t="shared" ref="I34" si="4">D32-D34</f>
        <v>0</v>
      </c>
      <c r="J34" t="s">
        <v>14</v>
      </c>
      <c r="K34">
        <v>2</v>
      </c>
      <c r="L34">
        <v>60.171999999999997</v>
      </c>
      <c r="M34">
        <f>G34-G33</f>
        <v>14.870000000000005</v>
      </c>
    </row>
    <row r="35" spans="1:13" x14ac:dyDescent="0.25">
      <c r="A35">
        <v>631</v>
      </c>
      <c r="B35">
        <v>34</v>
      </c>
      <c r="C35" t="s">
        <v>5</v>
      </c>
      <c r="D35">
        <v>11</v>
      </c>
      <c r="E35">
        <v>3.0447188419628999</v>
      </c>
      <c r="F35" s="1">
        <v>1.9716782407407409E-3</v>
      </c>
      <c r="G35">
        <v>170.35300000000001</v>
      </c>
      <c r="H35" s="2">
        <f>E35/(F35*24)</f>
        <v>64.342793088859239</v>
      </c>
      <c r="I35" s="3">
        <f t="shared" ref="I35" si="5">D32-D35</f>
        <v>0</v>
      </c>
      <c r="J35" t="s">
        <v>14</v>
      </c>
      <c r="K35">
        <v>2</v>
      </c>
      <c r="M35">
        <f>G35-G34</f>
        <v>19.103000000000009</v>
      </c>
    </row>
    <row r="36" spans="1:13" x14ac:dyDescent="0.25">
      <c r="A36">
        <v>647</v>
      </c>
      <c r="B36">
        <v>35</v>
      </c>
      <c r="C36" t="s">
        <v>5</v>
      </c>
      <c r="D36">
        <v>10</v>
      </c>
      <c r="E36">
        <v>3.0447188419628999</v>
      </c>
      <c r="F36" s="1">
        <v>1.032962962962963E-3</v>
      </c>
      <c r="G36">
        <v>89.248000000000005</v>
      </c>
      <c r="H36" s="2">
        <f>E36/(F36*24)</f>
        <v>122.81494073891224</v>
      </c>
      <c r="I36" s="3">
        <f t="shared" ref="I36" si="6">D32-D36</f>
        <v>1</v>
      </c>
      <c r="J36" t="s">
        <v>14</v>
      </c>
      <c r="K36">
        <v>2</v>
      </c>
      <c r="M36">
        <f>G36-G35</f>
        <v>-81.105000000000004</v>
      </c>
    </row>
    <row r="37" spans="1:13" x14ac:dyDescent="0.25">
      <c r="A37">
        <v>664</v>
      </c>
      <c r="B37">
        <v>36</v>
      </c>
      <c r="C37" t="s">
        <v>5</v>
      </c>
      <c r="D37">
        <v>10</v>
      </c>
      <c r="E37">
        <v>3.0447188419628999</v>
      </c>
      <c r="F37" s="1">
        <v>9.6490740740740738E-4</v>
      </c>
      <c r="G37">
        <v>83.367999999999995</v>
      </c>
      <c r="H37" s="2">
        <f>E37/(F37*24)</f>
        <v>131.4771594744559</v>
      </c>
      <c r="I37" s="3">
        <f t="shared" ref="I37" si="7">D32-D37</f>
        <v>1</v>
      </c>
      <c r="J37" t="s">
        <v>14</v>
      </c>
      <c r="K37">
        <v>2</v>
      </c>
      <c r="M37">
        <f>G37-G36</f>
        <v>-5.8800000000000097</v>
      </c>
    </row>
    <row r="38" spans="1:13" x14ac:dyDescent="0.25">
      <c r="A38">
        <v>681</v>
      </c>
      <c r="B38">
        <v>37</v>
      </c>
      <c r="C38" t="s">
        <v>5</v>
      </c>
      <c r="D38">
        <v>10</v>
      </c>
      <c r="E38">
        <v>3.0447188419628999</v>
      </c>
      <c r="F38" s="1">
        <v>9.5116898148148155E-4</v>
      </c>
      <c r="G38">
        <v>82.180999999999997</v>
      </c>
      <c r="H38" s="2">
        <f>E38/(F38*24)</f>
        <v>133.37617978689039</v>
      </c>
      <c r="I38" s="3">
        <f t="shared" ref="I38" si="8">D32-D38</f>
        <v>1</v>
      </c>
      <c r="J38" t="s">
        <v>14</v>
      </c>
      <c r="K38">
        <v>2</v>
      </c>
      <c r="M38">
        <f>G38-G37</f>
        <v>-1.1869999999999976</v>
      </c>
    </row>
    <row r="39" spans="1:13" x14ac:dyDescent="0.25">
      <c r="A39">
        <v>697</v>
      </c>
      <c r="B39">
        <v>38</v>
      </c>
      <c r="C39" t="s">
        <v>5</v>
      </c>
      <c r="D39">
        <v>9</v>
      </c>
      <c r="E39">
        <v>3.0447188419628999</v>
      </c>
      <c r="F39" s="1">
        <v>9.4906249999999993E-4</v>
      </c>
      <c r="G39">
        <v>81.998999999999995</v>
      </c>
      <c r="H39" s="2">
        <f>E39/(F39*24)</f>
        <v>133.67221345463287</v>
      </c>
      <c r="I39" s="3">
        <f t="shared" ref="I39" si="9">D32-D39</f>
        <v>2</v>
      </c>
      <c r="J39" t="s">
        <v>14</v>
      </c>
      <c r="K39">
        <v>2</v>
      </c>
      <c r="M39">
        <f>G39-G38</f>
        <v>-0.18200000000000216</v>
      </c>
    </row>
    <row r="40" spans="1:13" x14ac:dyDescent="0.25">
      <c r="A40">
        <v>714</v>
      </c>
      <c r="B40">
        <v>39</v>
      </c>
      <c r="C40" t="s">
        <v>5</v>
      </c>
      <c r="D40">
        <v>9</v>
      </c>
      <c r="E40">
        <v>3.0447188419628999</v>
      </c>
      <c r="F40" s="1">
        <v>9.440046296296296E-4</v>
      </c>
      <c r="G40">
        <v>81.561999999999998</v>
      </c>
      <c r="H40" s="2">
        <f>E40/(F40*24)</f>
        <v>134.38841410297002</v>
      </c>
      <c r="I40" s="3">
        <f t="shared" ref="I40" si="10">D32-D40</f>
        <v>2</v>
      </c>
      <c r="J40" t="s">
        <v>14</v>
      </c>
      <c r="K40">
        <v>2</v>
      </c>
      <c r="M40">
        <f>G40-G39</f>
        <v>-0.43699999999999761</v>
      </c>
    </row>
    <row r="41" spans="1:13" x14ac:dyDescent="0.25">
      <c r="A41">
        <v>735</v>
      </c>
      <c r="B41">
        <v>40</v>
      </c>
      <c r="C41" t="s">
        <v>5</v>
      </c>
      <c r="D41">
        <v>13</v>
      </c>
      <c r="E41">
        <v>3.0447188419628999</v>
      </c>
      <c r="F41" s="1">
        <v>9.9679398148148153E-4</v>
      </c>
      <c r="G41">
        <v>86.123000000000005</v>
      </c>
      <c r="H41" s="2">
        <f>E41/(F41*24)</f>
        <v>127.27131928830205</v>
      </c>
      <c r="I41" s="3">
        <f t="shared" ref="I41" si="11">D32-D41</f>
        <v>-2</v>
      </c>
      <c r="J41" t="s">
        <v>14</v>
      </c>
      <c r="K41">
        <v>3</v>
      </c>
      <c r="L41">
        <v>29.742000000000001</v>
      </c>
      <c r="M41">
        <f>G41-G40</f>
        <v>4.561000000000007</v>
      </c>
    </row>
    <row r="42" spans="1:13" x14ac:dyDescent="0.25">
      <c r="A42">
        <v>754</v>
      </c>
      <c r="B42">
        <v>41</v>
      </c>
      <c r="C42" t="s">
        <v>5</v>
      </c>
      <c r="D42">
        <v>15</v>
      </c>
      <c r="E42">
        <v>3.0447188419628999</v>
      </c>
      <c r="F42" s="1">
        <v>1.1986342592592593E-3</v>
      </c>
      <c r="G42">
        <v>103.562</v>
      </c>
      <c r="H42" s="2">
        <f>E42/(F42*24)</f>
        <v>105.83986241156447</v>
      </c>
      <c r="I42" s="3">
        <f t="shared" ref="I42" si="12">D32-D42</f>
        <v>-4</v>
      </c>
      <c r="J42" t="s">
        <v>14</v>
      </c>
      <c r="K42">
        <v>3</v>
      </c>
      <c r="M42">
        <f>G42-G41</f>
        <v>17.438999999999993</v>
      </c>
    </row>
    <row r="43" spans="1:13" x14ac:dyDescent="0.25">
      <c r="A43">
        <v>771</v>
      </c>
      <c r="B43">
        <v>42</v>
      </c>
      <c r="C43" t="s">
        <v>5</v>
      </c>
      <c r="D43">
        <v>15</v>
      </c>
      <c r="E43">
        <v>3.0447188419628999</v>
      </c>
      <c r="F43" s="1">
        <v>9.3373842592592597E-4</v>
      </c>
      <c r="G43">
        <v>80.674999999999997</v>
      </c>
      <c r="H43" s="2">
        <f>E43/(F43*24)</f>
        <v>135.86597869310739</v>
      </c>
      <c r="I43" s="3">
        <f t="shared" ref="I43" si="13">D32-D43</f>
        <v>-4</v>
      </c>
      <c r="J43" t="s">
        <v>14</v>
      </c>
      <c r="K43">
        <v>3</v>
      </c>
      <c r="M43">
        <f>G43-G42</f>
        <v>-22.887</v>
      </c>
    </row>
    <row r="44" spans="1:13" x14ac:dyDescent="0.25">
      <c r="A44">
        <v>788</v>
      </c>
      <c r="B44">
        <v>43</v>
      </c>
      <c r="C44" t="s">
        <v>5</v>
      </c>
      <c r="D44">
        <v>15</v>
      </c>
      <c r="E44">
        <v>3.0447188419628999</v>
      </c>
      <c r="F44" s="1">
        <v>9.2931712962962966E-4</v>
      </c>
      <c r="G44">
        <v>80.293000000000006</v>
      </c>
      <c r="H44" s="2">
        <f>E44/(F44*24)</f>
        <v>136.51237132834044</v>
      </c>
      <c r="I44" s="3">
        <f t="shared" ref="I44" si="14">D32-D44</f>
        <v>-4</v>
      </c>
      <c r="J44" t="s">
        <v>14</v>
      </c>
      <c r="K44">
        <v>3</v>
      </c>
      <c r="M44">
        <f>G44-G43</f>
        <v>-0.38199999999999079</v>
      </c>
    </row>
    <row r="45" spans="1:13" x14ac:dyDescent="0.25">
      <c r="A45">
        <v>805</v>
      </c>
      <c r="B45">
        <v>44</v>
      </c>
      <c r="C45" t="s">
        <v>5</v>
      </c>
      <c r="D45">
        <v>15</v>
      </c>
      <c r="E45">
        <v>3.0447188419628999</v>
      </c>
      <c r="F45" s="1">
        <v>9.3046296296296291E-4</v>
      </c>
      <c r="G45">
        <v>80.391999999999996</v>
      </c>
      <c r="H45" s="2">
        <f>E45/(F45*24)</f>
        <v>136.34426100938452</v>
      </c>
      <c r="I45" s="3">
        <f t="shared" ref="I45" si="15">D32-D45</f>
        <v>-4</v>
      </c>
      <c r="J45" t="s">
        <v>14</v>
      </c>
      <c r="K45">
        <v>3</v>
      </c>
      <c r="M45">
        <f>G45-G44</f>
        <v>9.8999999999989541E-2</v>
      </c>
    </row>
    <row r="46" spans="1:13" x14ac:dyDescent="0.25">
      <c r="A46">
        <v>822</v>
      </c>
      <c r="B46">
        <v>45</v>
      </c>
      <c r="C46" t="s">
        <v>5</v>
      </c>
      <c r="D46">
        <v>15</v>
      </c>
      <c r="E46">
        <v>3.0447188419628999</v>
      </c>
      <c r="F46" s="1">
        <v>9.3304398148148142E-4</v>
      </c>
      <c r="G46">
        <v>80.614999999999995</v>
      </c>
      <c r="H46" s="2">
        <f>E46/(F46*24)</f>
        <v>135.96710080092339</v>
      </c>
      <c r="I46" s="3">
        <f t="shared" ref="I46" si="16">D32-D46</f>
        <v>-4</v>
      </c>
      <c r="J46" t="s">
        <v>14</v>
      </c>
      <c r="K46">
        <v>3</v>
      </c>
      <c r="M46">
        <f>G46-G45</f>
        <v>0.22299999999999898</v>
      </c>
    </row>
    <row r="47" spans="1:13" x14ac:dyDescent="0.25">
      <c r="A47">
        <v>839</v>
      </c>
      <c r="B47">
        <v>46</v>
      </c>
      <c r="C47" t="s">
        <v>5</v>
      </c>
      <c r="D47">
        <v>15</v>
      </c>
      <c r="E47">
        <v>3.0447188419628999</v>
      </c>
      <c r="F47" s="1">
        <v>9.3111111111111118E-4</v>
      </c>
      <c r="G47">
        <v>80.447999999999993</v>
      </c>
      <c r="H47" s="2">
        <f>E47/(F47*24)</f>
        <v>136.2493515198195</v>
      </c>
      <c r="I47" s="3">
        <f t="shared" ref="I47" si="17">D32-D47</f>
        <v>-4</v>
      </c>
      <c r="J47" t="s">
        <v>14</v>
      </c>
      <c r="K47">
        <v>3</v>
      </c>
      <c r="M47">
        <f>G47-G46</f>
        <v>-0.16700000000000159</v>
      </c>
    </row>
    <row r="48" spans="1:13" x14ac:dyDescent="0.25">
      <c r="A48">
        <v>856</v>
      </c>
      <c r="B48">
        <v>47</v>
      </c>
      <c r="C48" t="s">
        <v>5</v>
      </c>
      <c r="D48">
        <v>15</v>
      </c>
      <c r="E48">
        <v>3.0447188419628999</v>
      </c>
      <c r="F48" s="1">
        <v>9.2807870370370364E-4</v>
      </c>
      <c r="G48">
        <v>80.186000000000007</v>
      </c>
      <c r="H48" s="2">
        <f>E48/(F48*24)</f>
        <v>136.69453309887561</v>
      </c>
      <c r="I48" s="3">
        <f t="shared" ref="I48" si="18">D32-D48</f>
        <v>-4</v>
      </c>
      <c r="J48" t="s">
        <v>14</v>
      </c>
      <c r="K48">
        <v>3</v>
      </c>
      <c r="M48">
        <f>G48-G47</f>
        <v>-0.26199999999998624</v>
      </c>
    </row>
    <row r="49" spans="1:13" x14ac:dyDescent="0.25">
      <c r="A49">
        <v>873</v>
      </c>
      <c r="B49">
        <v>48</v>
      </c>
      <c r="C49" t="s">
        <v>5</v>
      </c>
      <c r="D49">
        <v>15</v>
      </c>
      <c r="E49">
        <v>3.0447188419628999</v>
      </c>
      <c r="F49" s="1">
        <v>9.2918981481481487E-4</v>
      </c>
      <c r="G49">
        <v>80.281999999999996</v>
      </c>
      <c r="H49" s="2">
        <f>E49/(F49*24)</f>
        <v>136.53107584597345</v>
      </c>
      <c r="I49" s="3">
        <f t="shared" ref="I49" si="19">D32-D49</f>
        <v>-4</v>
      </c>
      <c r="J49" t="s">
        <v>14</v>
      </c>
      <c r="K49">
        <v>3</v>
      </c>
      <c r="M49">
        <f>G49-G48</f>
        <v>9.5999999999989427E-2</v>
      </c>
    </row>
    <row r="50" spans="1:13" x14ac:dyDescent="0.25">
      <c r="A50">
        <v>890</v>
      </c>
      <c r="B50">
        <v>49</v>
      </c>
      <c r="C50" t="s">
        <v>5</v>
      </c>
      <c r="D50">
        <v>15</v>
      </c>
      <c r="E50">
        <v>3.0447188419628999</v>
      </c>
      <c r="F50" s="1">
        <v>9.2233796296296302E-4</v>
      </c>
      <c r="G50">
        <v>79.69</v>
      </c>
      <c r="H50" s="2">
        <f>E50/(F50*24)</f>
        <v>137.54533606558462</v>
      </c>
      <c r="I50" s="3">
        <f t="shared" ref="I50" si="20">D32-D50</f>
        <v>-4</v>
      </c>
      <c r="J50" t="s">
        <v>14</v>
      </c>
      <c r="K50">
        <v>3</v>
      </c>
      <c r="M50">
        <f>G50-G49</f>
        <v>-0.59199999999999875</v>
      </c>
    </row>
    <row r="51" spans="1:13" x14ac:dyDescent="0.25">
      <c r="A51">
        <v>907</v>
      </c>
      <c r="B51">
        <v>50</v>
      </c>
      <c r="C51" t="s">
        <v>5</v>
      </c>
      <c r="D51">
        <v>15</v>
      </c>
      <c r="E51">
        <v>3.0447188419628999</v>
      </c>
      <c r="F51" s="1">
        <v>9.2318287037037032E-4</v>
      </c>
      <c r="G51">
        <v>79.763000000000005</v>
      </c>
      <c r="H51" s="2">
        <f>E51/(F51*24)</f>
        <v>137.41945301789602</v>
      </c>
      <c r="I51" s="3">
        <f t="shared" ref="I51" si="21">D32-D51</f>
        <v>-4</v>
      </c>
      <c r="J51" t="s">
        <v>14</v>
      </c>
      <c r="K51">
        <v>3</v>
      </c>
      <c r="M51">
        <f>G51-G50</f>
        <v>7.3000000000007503E-2</v>
      </c>
    </row>
    <row r="52" spans="1:13" x14ac:dyDescent="0.25">
      <c r="A52">
        <v>924</v>
      </c>
      <c r="B52">
        <v>51</v>
      </c>
      <c r="C52" t="s">
        <v>5</v>
      </c>
      <c r="D52">
        <v>15</v>
      </c>
      <c r="E52">
        <v>3.0447188419628999</v>
      </c>
      <c r="F52" s="1">
        <v>9.2516203703703716E-4</v>
      </c>
      <c r="G52">
        <v>79.933999999999997</v>
      </c>
      <c r="H52" s="2">
        <f>E52/(F52*24)</f>
        <v>137.12547640636572</v>
      </c>
      <c r="I52" s="3">
        <f t="shared" ref="I52" si="22">D32-D52</f>
        <v>-4</v>
      </c>
      <c r="J52" t="s">
        <v>14</v>
      </c>
      <c r="K52">
        <v>3</v>
      </c>
      <c r="M52">
        <f>G52-G51</f>
        <v>0.17099999999999227</v>
      </c>
    </row>
    <row r="53" spans="1:13" x14ac:dyDescent="0.25">
      <c r="A53">
        <v>941</v>
      </c>
      <c r="B53">
        <v>52</v>
      </c>
      <c r="C53" t="s">
        <v>5</v>
      </c>
      <c r="D53">
        <v>15</v>
      </c>
      <c r="E53">
        <v>3.0447188419628999</v>
      </c>
      <c r="F53" s="1">
        <v>9.2252314814814812E-4</v>
      </c>
      <c r="G53">
        <v>79.706000000000003</v>
      </c>
      <c r="H53" s="2">
        <f>E53/(F53*24)</f>
        <v>137.51772552965195</v>
      </c>
      <c r="I53" s="3">
        <f t="shared" ref="I53" si="23">D32-D53</f>
        <v>-4</v>
      </c>
      <c r="J53" t="s">
        <v>14</v>
      </c>
      <c r="K53">
        <v>3</v>
      </c>
      <c r="M53">
        <f>G53-G52</f>
        <v>-0.22799999999999443</v>
      </c>
    </row>
    <row r="54" spans="1:13" x14ac:dyDescent="0.25">
      <c r="A54">
        <v>958</v>
      </c>
      <c r="B54">
        <v>53</v>
      </c>
      <c r="C54" t="s">
        <v>5</v>
      </c>
      <c r="D54">
        <v>15</v>
      </c>
      <c r="E54">
        <v>3.0447188419628999</v>
      </c>
      <c r="F54" s="1">
        <v>9.2310185185185171E-4</v>
      </c>
      <c r="G54">
        <v>79.756</v>
      </c>
      <c r="H54" s="2">
        <f>E54/(F54*24)</f>
        <v>137.43151400604896</v>
      </c>
      <c r="I54" s="3">
        <f t="shared" ref="I54" si="24">D32-D54</f>
        <v>-4</v>
      </c>
      <c r="J54" t="s">
        <v>14</v>
      </c>
      <c r="K54">
        <v>3</v>
      </c>
      <c r="M54">
        <f>G54-G53</f>
        <v>4.9999999999997158E-2</v>
      </c>
    </row>
    <row r="55" spans="1:13" x14ac:dyDescent="0.25">
      <c r="A55">
        <v>975</v>
      </c>
      <c r="B55">
        <v>54</v>
      </c>
      <c r="C55" t="s">
        <v>5</v>
      </c>
      <c r="D55">
        <v>15</v>
      </c>
      <c r="E55">
        <v>3.0447188419628999</v>
      </c>
      <c r="F55" s="1">
        <v>9.2253472222222227E-4</v>
      </c>
      <c r="G55">
        <v>79.706999999999994</v>
      </c>
      <c r="H55" s="2">
        <f>E55/(F55*24)</f>
        <v>137.51600023920659</v>
      </c>
      <c r="I55" s="3">
        <f t="shared" ref="I55" si="25">D32-D55</f>
        <v>-4</v>
      </c>
      <c r="J55" t="s">
        <v>14</v>
      </c>
      <c r="K55">
        <v>3</v>
      </c>
      <c r="M55">
        <f>G55-G54</f>
        <v>-4.9000000000006594E-2</v>
      </c>
    </row>
    <row r="56" spans="1:13" x14ac:dyDescent="0.25">
      <c r="A56">
        <v>992</v>
      </c>
      <c r="B56">
        <v>55</v>
      </c>
      <c r="C56" t="s">
        <v>5</v>
      </c>
      <c r="D56">
        <v>15</v>
      </c>
      <c r="E56">
        <v>3.0447188419628999</v>
      </c>
      <c r="F56" s="1">
        <v>9.2238425925925919E-4</v>
      </c>
      <c r="G56">
        <v>79.694000000000003</v>
      </c>
      <c r="H56" s="2">
        <f>E56/(F56*24)</f>
        <v>137.53843239223079</v>
      </c>
      <c r="I56" s="3">
        <f t="shared" ref="I56" si="26">D32-D56</f>
        <v>-4</v>
      </c>
      <c r="J56" t="s">
        <v>14</v>
      </c>
      <c r="K56">
        <v>3</v>
      </c>
      <c r="M56">
        <f>G56-G55</f>
        <v>-1.2999999999991019E-2</v>
      </c>
    </row>
    <row r="57" spans="1:13" x14ac:dyDescent="0.25">
      <c r="A57">
        <v>1009</v>
      </c>
      <c r="B57">
        <v>56</v>
      </c>
      <c r="C57" t="s">
        <v>5</v>
      </c>
      <c r="D57">
        <v>15</v>
      </c>
      <c r="E57">
        <v>3.0447188419628999</v>
      </c>
      <c r="F57" s="1">
        <v>9.4972222222222214E-4</v>
      </c>
      <c r="G57">
        <v>82.055999999999997</v>
      </c>
      <c r="H57" s="2">
        <f>E57/(F57*24)</f>
        <v>133.57935837801551</v>
      </c>
      <c r="I57" s="3">
        <f t="shared" ref="I57" si="27">D32-D57</f>
        <v>-4</v>
      </c>
      <c r="J57" t="s">
        <v>14</v>
      </c>
      <c r="K57">
        <v>3</v>
      </c>
      <c r="M57">
        <f>G57-G56</f>
        <v>2.3619999999999948</v>
      </c>
    </row>
    <row r="58" spans="1:13" x14ac:dyDescent="0.25">
      <c r="A58">
        <v>1026</v>
      </c>
      <c r="B58">
        <v>57</v>
      </c>
      <c r="C58" t="s">
        <v>5</v>
      </c>
      <c r="D58">
        <v>15</v>
      </c>
      <c r="E58">
        <v>3.0447188419628999</v>
      </c>
      <c r="F58" s="1">
        <v>9.1979166666666674E-4</v>
      </c>
      <c r="G58">
        <v>79.47</v>
      </c>
      <c r="H58" s="2">
        <f>E58/(F58*24)</f>
        <v>137.92610835619024</v>
      </c>
      <c r="I58" s="3">
        <f t="shared" ref="I58" si="28">D32-D58</f>
        <v>-4</v>
      </c>
      <c r="J58" t="s">
        <v>14</v>
      </c>
      <c r="K58">
        <v>3</v>
      </c>
      <c r="M58">
        <f>G58-G57</f>
        <v>-2.5859999999999985</v>
      </c>
    </row>
    <row r="59" spans="1:13" x14ac:dyDescent="0.25">
      <c r="A59">
        <v>1043</v>
      </c>
      <c r="B59">
        <v>58</v>
      </c>
      <c r="C59" t="s">
        <v>5</v>
      </c>
      <c r="D59">
        <v>15</v>
      </c>
      <c r="E59">
        <v>3.0447188419628999</v>
      </c>
      <c r="F59" s="1">
        <v>9.2315972222222224E-4</v>
      </c>
      <c r="G59">
        <v>79.760999999999996</v>
      </c>
      <c r="H59" s="2">
        <f>E59/(F59*24)</f>
        <v>137.42289879849099</v>
      </c>
      <c r="I59" s="3">
        <f t="shared" ref="I59" si="29">D32-D59</f>
        <v>-4</v>
      </c>
      <c r="J59" t="s">
        <v>14</v>
      </c>
      <c r="K59">
        <v>3</v>
      </c>
      <c r="M59">
        <f>G59-G58</f>
        <v>0.29099999999999682</v>
      </c>
    </row>
    <row r="60" spans="1:13" x14ac:dyDescent="0.25">
      <c r="A60">
        <v>1060</v>
      </c>
      <c r="B60">
        <v>59</v>
      </c>
      <c r="C60" t="s">
        <v>5</v>
      </c>
      <c r="D60">
        <v>15</v>
      </c>
      <c r="E60">
        <v>3.0447188419628999</v>
      </c>
      <c r="F60" s="1">
        <v>9.2099537037037031E-4</v>
      </c>
      <c r="G60">
        <v>79.573999999999998</v>
      </c>
      <c r="H60" s="2">
        <f>E60/(F60*24)</f>
        <v>137.74584451034809</v>
      </c>
      <c r="I60" s="3">
        <f t="shared" ref="I60" si="30">D32-D60</f>
        <v>-4</v>
      </c>
      <c r="J60" t="s">
        <v>14</v>
      </c>
      <c r="K60">
        <v>3</v>
      </c>
      <c r="M60">
        <f>G60-G59</f>
        <v>-0.18699999999999761</v>
      </c>
    </row>
    <row r="61" spans="1:13" x14ac:dyDescent="0.25">
      <c r="A61">
        <v>1077</v>
      </c>
      <c r="B61">
        <v>60</v>
      </c>
      <c r="C61" t="s">
        <v>5</v>
      </c>
      <c r="D61">
        <v>15</v>
      </c>
      <c r="E61">
        <v>3.0447188419628999</v>
      </c>
      <c r="F61" s="1">
        <v>9.2070601851851851E-4</v>
      </c>
      <c r="G61">
        <v>79.549000000000007</v>
      </c>
      <c r="H61" s="2">
        <f>E61/(F61*24)</f>
        <v>137.78913413199965</v>
      </c>
      <c r="I61" s="3">
        <f t="shared" ref="I61" si="31">D32-D61</f>
        <v>-4</v>
      </c>
      <c r="J61" t="s">
        <v>14</v>
      </c>
      <c r="K61">
        <v>3</v>
      </c>
      <c r="M61">
        <f>G61-G60</f>
        <v>-2.4999999999991473E-2</v>
      </c>
    </row>
    <row r="62" spans="1:13" x14ac:dyDescent="0.25">
      <c r="A62">
        <v>1094</v>
      </c>
      <c r="B62">
        <v>61</v>
      </c>
      <c r="C62" t="s">
        <v>5</v>
      </c>
      <c r="D62">
        <v>15</v>
      </c>
      <c r="E62">
        <v>3.0447188419628999</v>
      </c>
      <c r="F62" s="1">
        <v>9.2320601851851852E-4</v>
      </c>
      <c r="G62">
        <v>79.765000000000001</v>
      </c>
      <c r="H62" s="2">
        <f>E62/(F62*24)</f>
        <v>137.41600741009765</v>
      </c>
      <c r="I62" s="3">
        <f t="shared" ref="I62:I63" si="32">D62-D62</f>
        <v>0</v>
      </c>
      <c r="J62" t="s">
        <v>14</v>
      </c>
      <c r="K62">
        <v>3</v>
      </c>
      <c r="M62">
        <f>G62-G61</f>
        <v>0.21599999999999397</v>
      </c>
    </row>
    <row r="63" spans="1:13" x14ac:dyDescent="0.25">
      <c r="A63">
        <v>1110</v>
      </c>
      <c r="B63">
        <v>62</v>
      </c>
      <c r="C63" t="s">
        <v>5</v>
      </c>
      <c r="D63">
        <v>14</v>
      </c>
      <c r="E63">
        <v>3.0447188419628999</v>
      </c>
      <c r="F63" s="1">
        <v>9.199421296296296E-4</v>
      </c>
      <c r="G63">
        <v>79.483000000000004</v>
      </c>
      <c r="H63" s="2">
        <f>E63/(F63*24)</f>
        <v>137.90354957747493</v>
      </c>
      <c r="I63" s="3">
        <f t="shared" ref="I63" si="33">D62-D63</f>
        <v>1</v>
      </c>
      <c r="J63" t="s">
        <v>14</v>
      </c>
      <c r="K63">
        <v>3</v>
      </c>
      <c r="M63">
        <f>G63-G62</f>
        <v>-0.28199999999999648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2022-01-26T20:08:08Z</dcterms:created>
  <dcterms:modified xsi:type="dcterms:W3CDTF">2022-05-23T12:11:22Z</dcterms:modified>
</cp:coreProperties>
</file>