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Spring2023\CHEM453\1 - Conjugated Dyes\Data\"/>
    </mc:Choice>
  </mc:AlternateContent>
  <xr:revisionPtr revIDLastSave="0" documentId="13_ncr:1_{97883367-D1DC-4A37-9055-8F9CA87AA45C}" xr6:coauthVersionLast="47" xr6:coauthVersionMax="47" xr10:uidLastSave="{00000000-0000-0000-0000-000000000000}"/>
  <bookViews>
    <workbookView xWindow="15264" yWindow="0" windowWidth="15552" windowHeight="16656" xr2:uid="{0CE36EAC-6A97-D048-B485-AD1205D82E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18" i="1"/>
  <c r="C18" i="1"/>
  <c r="B18" i="1"/>
  <c r="B14" i="1"/>
  <c r="D14" i="1"/>
  <c r="C14" i="1"/>
  <c r="D15" i="1"/>
  <c r="C15" i="1"/>
  <c r="B15" i="1"/>
</calcChain>
</file>

<file path=xl/sharedStrings.xml><?xml version="1.0" encoding="utf-8"?>
<sst xmlns="http://schemas.openxmlformats.org/spreadsheetml/2006/main" count="10" uniqueCount="10">
  <si>
    <t>1,1’-diethyl-2,2’-cyanine iodide</t>
  </si>
  <si>
    <t>Name</t>
  </si>
  <si>
    <t>Bond Lengths from N to N</t>
  </si>
  <si>
    <t>Total</t>
  </si>
  <si>
    <t>1,1’-diethyl-2,2’-carbocyanine iodide </t>
  </si>
  <si>
    <t>1,1’-diethyl-2,2’-dicarbocyanine iodide </t>
  </si>
  <si>
    <t xml:space="preserve"> Lengths measured in angstroms</t>
  </si>
  <si>
    <t>Experimental lengths</t>
  </si>
  <si>
    <t>N-C bond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</si>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</sst>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6"/>
      <color rgb="FF000000"/>
      <name val="Garamond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4547-95A6-9D4F-9E5D-F36C04E50969}">
  <dimension ref="A1:E22"/>
  <sheetViews>
    <sheetView tabSelected="1" workbookViewId="0">
      <selection activeCell="B20" sqref="B20"/>
    </sheetView>
  </sheetViews>
  <sheetFormatPr defaultColWidth="11" defaultRowHeight="15.6"/>
  <sheetData>
    <row r="1" spans="1:5" ht="21">
      <c r="A1" t="s">
        <v>1</v>
      </c>
      <c r="B1" s="1" t="s">
        <v>0</v>
      </c>
      <c r="C1" s="2" t="s">
        <v>4</v>
      </c>
      <c r="D1" s="2" t="s">
        <v>5</v>
      </c>
    </row>
    <row r="2" spans="1:5">
      <c r="A2" t="s">
        <v>2</v>
      </c>
      <c r="B2">
        <v>1.30609</v>
      </c>
      <c r="C2">
        <v>1.3597900000000001</v>
      </c>
      <c r="D2">
        <v>1.3611800000000001</v>
      </c>
    </row>
    <row r="3" spans="1:5">
      <c r="B3">
        <v>1.5400199999999999</v>
      </c>
      <c r="C3">
        <v>1.40567</v>
      </c>
      <c r="D3">
        <v>1.4034800000000001</v>
      </c>
    </row>
    <row r="4" spans="1:5">
      <c r="B4">
        <v>1.3552299999999999</v>
      </c>
      <c r="C4">
        <v>1.38324</v>
      </c>
      <c r="D4">
        <v>1.38286</v>
      </c>
    </row>
    <row r="5" spans="1:5">
      <c r="B5">
        <v>1.48098</v>
      </c>
      <c r="C5">
        <v>1.3832</v>
      </c>
      <c r="D5">
        <v>1.38527</v>
      </c>
    </row>
    <row r="6" spans="1:5">
      <c r="C6">
        <v>1.4056999999999999</v>
      </c>
      <c r="D6">
        <v>1.3853</v>
      </c>
    </row>
    <row r="7" spans="1:5">
      <c r="C7">
        <v>1.35978</v>
      </c>
      <c r="D7">
        <v>1.3828400000000001</v>
      </c>
    </row>
    <row r="8" spans="1:5">
      <c r="D8">
        <v>1.40351</v>
      </c>
    </row>
    <row r="9" spans="1:5">
      <c r="D9">
        <v>1.3611500000000001</v>
      </c>
    </row>
    <row r="10" spans="1:5">
      <c r="A10" t="s">
        <v>8</v>
      </c>
      <c r="B10">
        <v>1.4699599999999999</v>
      </c>
      <c r="C10">
        <v>1.4032100000000001</v>
      </c>
      <c r="D10">
        <v>1.40263</v>
      </c>
    </row>
    <row r="11" spans="1:5">
      <c r="B11">
        <v>1.47526</v>
      </c>
      <c r="C11">
        <v>1.4032</v>
      </c>
      <c r="D11">
        <v>1.4026099999999999</v>
      </c>
    </row>
    <row r="14" spans="1:5">
      <c r="A14" t="s">
        <v>3</v>
      </c>
      <c r="B14">
        <f>SUM(B2:B9)</f>
        <v>5.6823199999999998</v>
      </c>
      <c r="C14">
        <f>SUM(C2:C9)</f>
        <v>8.2973800000000004</v>
      </c>
      <c r="D14">
        <f>SUM(D2:D9)</f>
        <v>11.065590000000002</v>
      </c>
      <c r="E14" t="s">
        <v>6</v>
      </c>
    </row>
    <row r="15" spans="1:5">
      <c r="A15" t="s">
        <v>9</v>
      </c>
      <c r="B15">
        <f>SUM(B2:B13)</f>
        <v>8.6275399999999998</v>
      </c>
      <c r="C15">
        <f>SUM(C2:C13)</f>
        <v>11.10379</v>
      </c>
      <c r="D15">
        <f>SUM(D2:D13)</f>
        <v>13.870830000000002</v>
      </c>
    </row>
    <row r="17" spans="1:4">
      <c r="A17" t="s">
        <v>7</v>
      </c>
      <c r="B17">
        <v>8.94</v>
      </c>
      <c r="C17">
        <v>11.2</v>
      </c>
      <c r="D17">
        <v>13.7</v>
      </c>
    </row>
    <row r="18" spans="1:4">
      <c r="B18">
        <f>B15/B17-1</f>
        <v>-3.4950782997762886E-2</v>
      </c>
      <c r="C18">
        <f>C15/C17-1</f>
        <v>-8.5901785714285195E-3</v>
      </c>
      <c r="D18">
        <f>D15/D17-1</f>
        <v>1.2469343065693694E-2</v>
      </c>
    </row>
    <row r="19" spans="1:4" ht="16.2" thickBot="1">
      <c r="B19">
        <f>_xlfn.STDEV.S(B18:D18)</f>
        <v>2.3759395591289114E-2</v>
      </c>
    </row>
    <row r="20" spans="1:4" ht="16.2" thickBot="1">
      <c r="C20" s="3"/>
      <c r="D20" s="4"/>
    </row>
    <row r="21" spans="1:4" ht="16.2" thickBot="1">
      <c r="C21" s="5"/>
      <c r="D21" s="6"/>
    </row>
    <row r="22" spans="1:4" ht="16.2" thickBot="1">
      <c r="C22" s="5"/>
      <c r="D2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2023-02-09T20:18:31Z</dcterms:created>
  <dcterms:modified xsi:type="dcterms:W3CDTF">2023-02-23T05:18:23Z</dcterms:modified>
</cp:coreProperties>
</file>