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thership\Desktop\Fantasy Football Analysis\"/>
    </mc:Choice>
  </mc:AlternateContent>
  <bookViews>
    <workbookView xWindow="0" yWindow="0" windowWidth="28800" windowHeight="12315"/>
  </bookViews>
  <sheets>
    <sheet name="All Data" sheetId="1" r:id="rId1"/>
    <sheet name="As of week 1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33" i="1" s="1"/>
  <c r="H43" i="1" s="1"/>
  <c r="H53" i="1" s="1"/>
  <c r="H63" i="1" s="1"/>
  <c r="H73" i="1" s="1"/>
  <c r="H83" i="1" s="1"/>
  <c r="H93" i="1" s="1"/>
  <c r="H103" i="1" s="1"/>
  <c r="H24" i="1"/>
  <c r="H34" i="1" s="1"/>
  <c r="H44" i="1" s="1"/>
  <c r="H54" i="1" s="1"/>
  <c r="H64" i="1" s="1"/>
  <c r="H74" i="1" s="1"/>
  <c r="H84" i="1" s="1"/>
  <c r="H94" i="1" s="1"/>
  <c r="H104" i="1" s="1"/>
  <c r="H25" i="1"/>
  <c r="H35" i="1" s="1"/>
  <c r="H45" i="1" s="1"/>
  <c r="H55" i="1" s="1"/>
  <c r="H65" i="1" s="1"/>
  <c r="H75" i="1" s="1"/>
  <c r="H85" i="1" s="1"/>
  <c r="H95" i="1" s="1"/>
  <c r="H105" i="1" s="1"/>
  <c r="H26" i="1"/>
  <c r="H36" i="1" s="1"/>
  <c r="H46" i="1" s="1"/>
  <c r="H56" i="1" s="1"/>
  <c r="H66" i="1" s="1"/>
  <c r="H76" i="1" s="1"/>
  <c r="H86" i="1" s="1"/>
  <c r="H96" i="1" s="1"/>
  <c r="H106" i="1" s="1"/>
  <c r="H27" i="1"/>
  <c r="H37" i="1" s="1"/>
  <c r="H47" i="1" s="1"/>
  <c r="H57" i="1" s="1"/>
  <c r="H67" i="1" s="1"/>
  <c r="H77" i="1" s="1"/>
  <c r="H87" i="1" s="1"/>
  <c r="H97" i="1" s="1"/>
  <c r="H107" i="1" s="1"/>
  <c r="H28" i="1"/>
  <c r="H38" i="1" s="1"/>
  <c r="H48" i="1" s="1"/>
  <c r="H58" i="1" s="1"/>
  <c r="H68" i="1" s="1"/>
  <c r="H78" i="1" s="1"/>
  <c r="H88" i="1" s="1"/>
  <c r="H98" i="1" s="1"/>
  <c r="H108" i="1" s="1"/>
  <c r="H29" i="1"/>
  <c r="H39" i="1" s="1"/>
  <c r="H49" i="1" s="1"/>
  <c r="H59" i="1" s="1"/>
  <c r="H69" i="1" s="1"/>
  <c r="H79" i="1" s="1"/>
  <c r="H89" i="1" s="1"/>
  <c r="H99" i="1" s="1"/>
  <c r="H109" i="1" s="1"/>
  <c r="H30" i="1"/>
  <c r="H40" i="1" s="1"/>
  <c r="H50" i="1" s="1"/>
  <c r="H60" i="1" s="1"/>
  <c r="H70" i="1" s="1"/>
  <c r="H80" i="1" s="1"/>
  <c r="H90" i="1" s="1"/>
  <c r="H100" i="1" s="1"/>
  <c r="H110" i="1" s="1"/>
  <c r="H31" i="1"/>
  <c r="H41" i="1" s="1"/>
  <c r="H51" i="1" s="1"/>
  <c r="H61" i="1" s="1"/>
  <c r="H71" i="1" s="1"/>
  <c r="H81" i="1" s="1"/>
  <c r="H91" i="1" s="1"/>
  <c r="H101" i="1" s="1"/>
  <c r="H111" i="1" s="1"/>
  <c r="H32" i="1"/>
  <c r="H42" i="1" s="1"/>
  <c r="H52" i="1" s="1"/>
  <c r="H62" i="1" s="1"/>
  <c r="H72" i="1" s="1"/>
  <c r="H82" i="1" s="1"/>
  <c r="H92" i="1" s="1"/>
  <c r="H102" i="1" s="1"/>
  <c r="H1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2" i="1"/>
  <c r="E22" i="1" l="1"/>
  <c r="E32" i="1" s="1"/>
  <c r="E42" i="1" s="1"/>
  <c r="E52" i="1" s="1"/>
  <c r="E62" i="1" s="1"/>
  <c r="E72" i="1" s="1"/>
  <c r="E82" i="1" s="1"/>
  <c r="E92" i="1" s="1"/>
  <c r="E102" i="1" s="1"/>
  <c r="F22" i="1"/>
  <c r="F32" i="1" s="1"/>
  <c r="F42" i="1" s="1"/>
  <c r="F52" i="1" s="1"/>
  <c r="F62" i="1" s="1"/>
  <c r="F72" i="1" s="1"/>
  <c r="F82" i="1" s="1"/>
  <c r="F92" i="1" s="1"/>
  <c r="F102" i="1" s="1"/>
  <c r="E23" i="1"/>
  <c r="F23" i="1"/>
  <c r="E24" i="1"/>
  <c r="F24" i="1"/>
  <c r="E25" i="1"/>
  <c r="E35" i="1" s="1"/>
  <c r="E45" i="1" s="1"/>
  <c r="E55" i="1" s="1"/>
  <c r="E65" i="1" s="1"/>
  <c r="E75" i="1" s="1"/>
  <c r="E85" i="1" s="1"/>
  <c r="E95" i="1" s="1"/>
  <c r="E105" i="1" s="1"/>
  <c r="F25" i="1"/>
  <c r="E26" i="1"/>
  <c r="E36" i="1" s="1"/>
  <c r="E46" i="1" s="1"/>
  <c r="E56" i="1" s="1"/>
  <c r="E66" i="1" s="1"/>
  <c r="E76" i="1" s="1"/>
  <c r="E86" i="1" s="1"/>
  <c r="E96" i="1" s="1"/>
  <c r="E106" i="1" s="1"/>
  <c r="F26" i="1"/>
  <c r="F36" i="1" s="1"/>
  <c r="F46" i="1" s="1"/>
  <c r="F56" i="1" s="1"/>
  <c r="F66" i="1" s="1"/>
  <c r="F76" i="1" s="1"/>
  <c r="F86" i="1" s="1"/>
  <c r="F96" i="1" s="1"/>
  <c r="F106" i="1" s="1"/>
  <c r="E27" i="1"/>
  <c r="E37" i="1" s="1"/>
  <c r="E47" i="1" s="1"/>
  <c r="E57" i="1" s="1"/>
  <c r="E67" i="1" s="1"/>
  <c r="E77" i="1" s="1"/>
  <c r="E87" i="1" s="1"/>
  <c r="E97" i="1" s="1"/>
  <c r="E107" i="1" s="1"/>
  <c r="F27" i="1"/>
  <c r="E28" i="1"/>
  <c r="E38" i="1" s="1"/>
  <c r="E48" i="1" s="1"/>
  <c r="E58" i="1" s="1"/>
  <c r="E68" i="1" s="1"/>
  <c r="E78" i="1" s="1"/>
  <c r="E88" i="1" s="1"/>
  <c r="E98" i="1" s="1"/>
  <c r="E108" i="1" s="1"/>
  <c r="F28" i="1"/>
  <c r="F38" i="1" s="1"/>
  <c r="F48" i="1" s="1"/>
  <c r="F58" i="1" s="1"/>
  <c r="F68" i="1" s="1"/>
  <c r="F78" i="1" s="1"/>
  <c r="F88" i="1" s="1"/>
  <c r="F98" i="1" s="1"/>
  <c r="F108" i="1" s="1"/>
  <c r="E29" i="1"/>
  <c r="F29" i="1"/>
  <c r="E30" i="1"/>
  <c r="F30" i="1"/>
  <c r="F40" i="1" s="1"/>
  <c r="F50" i="1" s="1"/>
  <c r="F60" i="1" s="1"/>
  <c r="F70" i="1" s="1"/>
  <c r="F80" i="1" s="1"/>
  <c r="F90" i="1" s="1"/>
  <c r="F100" i="1" s="1"/>
  <c r="F110" i="1" s="1"/>
  <c r="E31" i="1"/>
  <c r="F31" i="1"/>
  <c r="F41" i="1" s="1"/>
  <c r="F51" i="1" s="1"/>
  <c r="F61" i="1" s="1"/>
  <c r="F71" i="1" s="1"/>
  <c r="F81" i="1" s="1"/>
  <c r="F91" i="1" s="1"/>
  <c r="F101" i="1" s="1"/>
  <c r="F111" i="1" s="1"/>
  <c r="E33" i="1"/>
  <c r="F33" i="1"/>
  <c r="E34" i="1"/>
  <c r="F34" i="1"/>
  <c r="F35" i="1"/>
  <c r="F45" i="1" s="1"/>
  <c r="F55" i="1" s="1"/>
  <c r="F65" i="1" s="1"/>
  <c r="F75" i="1" s="1"/>
  <c r="F85" i="1" s="1"/>
  <c r="F95" i="1" s="1"/>
  <c r="F105" i="1" s="1"/>
  <c r="F37" i="1"/>
  <c r="F47" i="1" s="1"/>
  <c r="F57" i="1" s="1"/>
  <c r="F67" i="1" s="1"/>
  <c r="F77" i="1" s="1"/>
  <c r="F87" i="1" s="1"/>
  <c r="F97" i="1" s="1"/>
  <c r="F107" i="1" s="1"/>
  <c r="E39" i="1"/>
  <c r="F39" i="1"/>
  <c r="E40" i="1"/>
  <c r="E41" i="1"/>
  <c r="E51" i="1" s="1"/>
  <c r="E61" i="1" s="1"/>
  <c r="E71" i="1" s="1"/>
  <c r="E81" i="1" s="1"/>
  <c r="E91" i="1" s="1"/>
  <c r="E101" i="1" s="1"/>
  <c r="E111" i="1" s="1"/>
  <c r="E43" i="1"/>
  <c r="F43" i="1"/>
  <c r="E44" i="1"/>
  <c r="F44" i="1"/>
  <c r="E49" i="1"/>
  <c r="F49" i="1"/>
  <c r="E50" i="1"/>
  <c r="E60" i="1" s="1"/>
  <c r="E70" i="1" s="1"/>
  <c r="E80" i="1" s="1"/>
  <c r="E90" i="1" s="1"/>
  <c r="E100" i="1" s="1"/>
  <c r="E110" i="1" s="1"/>
  <c r="E53" i="1"/>
  <c r="F53" i="1"/>
  <c r="E54" i="1"/>
  <c r="F54" i="1"/>
  <c r="E59" i="1"/>
  <c r="F59" i="1"/>
  <c r="F69" i="1" s="1"/>
  <c r="F79" i="1" s="1"/>
  <c r="F89" i="1" s="1"/>
  <c r="F99" i="1" s="1"/>
  <c r="F109" i="1" s="1"/>
  <c r="E63" i="1"/>
  <c r="F63" i="1"/>
  <c r="E64" i="1"/>
  <c r="F64" i="1"/>
  <c r="E69" i="1"/>
  <c r="E73" i="1"/>
  <c r="F73" i="1"/>
  <c r="F83" i="1" s="1"/>
  <c r="F93" i="1" s="1"/>
  <c r="F103" i="1" s="1"/>
  <c r="E74" i="1"/>
  <c r="F74" i="1"/>
  <c r="E79" i="1"/>
  <c r="E83" i="1"/>
  <c r="E84" i="1"/>
  <c r="F84" i="1"/>
  <c r="E89" i="1"/>
  <c r="E93" i="1"/>
  <c r="E94" i="1"/>
  <c r="F94" i="1"/>
  <c r="E99" i="1"/>
  <c r="E103" i="1"/>
  <c r="E104" i="1"/>
  <c r="F104" i="1"/>
  <c r="E109" i="1"/>
  <c r="F21" i="1" l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<sst xmlns="http://schemas.openxmlformats.org/spreadsheetml/2006/main" count="133" uniqueCount="18">
  <si>
    <t>Week</t>
  </si>
  <si>
    <t>Person</t>
  </si>
  <si>
    <t>Nate</t>
  </si>
  <si>
    <t>Bobby</t>
  </si>
  <si>
    <t>Nick</t>
  </si>
  <si>
    <t>Cara</t>
  </si>
  <si>
    <t>Rhett</t>
  </si>
  <si>
    <t>Kasil</t>
  </si>
  <si>
    <t>Brady</t>
  </si>
  <si>
    <t>Doug</t>
  </si>
  <si>
    <t>Harrison</t>
  </si>
  <si>
    <t>Points_For</t>
  </si>
  <si>
    <t>Points_Against</t>
  </si>
  <si>
    <t>Ginny</t>
  </si>
  <si>
    <t>Wins</t>
  </si>
  <si>
    <t>Cumulative_Points_For</t>
  </si>
  <si>
    <t>Cumulative_Points_Against</t>
  </si>
  <si>
    <t>Cumulative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</si>
</sst>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topLeftCell="A85" zoomScale="85" zoomScaleNormal="85" workbookViewId="0">
      <selection activeCell="E2" sqref="E2:F111"/>
    </sheetView>
  </sheetViews>
  <sheetFormatPr defaultRowHeight="15" x14ac:dyDescent="0.25"/>
  <cols>
    <col min="3" max="3" width="12" customWidth="1"/>
    <col min="4" max="4" width="16.85546875" customWidth="1"/>
    <col min="5" max="5" width="22.42578125" bestFit="1" customWidth="1"/>
    <col min="6" max="6" width="26.7109375" bestFit="1" customWidth="1"/>
    <col min="7" max="7" width="13.42578125" customWidth="1"/>
    <col min="8" max="8" width="16.7109375" bestFit="1" customWidth="1"/>
  </cols>
  <sheetData>
    <row r="1" spans="1:8" x14ac:dyDescent="0.25">
      <c r="A1" t="s">
        <v>0</v>
      </c>
      <c r="B1" t="s">
        <v>1</v>
      </c>
      <c r="C1" t="s">
        <v>11</v>
      </c>
      <c r="D1" t="s">
        <v>12</v>
      </c>
      <c r="E1" t="s">
        <v>15</v>
      </c>
      <c r="F1" t="s">
        <v>16</v>
      </c>
      <c r="G1" t="s">
        <v>14</v>
      </c>
      <c r="H1" t="s">
        <v>17</v>
      </c>
    </row>
    <row r="2" spans="1:8" x14ac:dyDescent="0.25">
      <c r="A2">
        <v>1</v>
      </c>
      <c r="B2" t="s">
        <v>2</v>
      </c>
      <c r="C2">
        <v>128.1</v>
      </c>
      <c r="D2">
        <v>101.52</v>
      </c>
      <c r="E2">
        <f>C2</f>
        <v>128.1</v>
      </c>
      <c r="F2">
        <f>D2</f>
        <v>101.52</v>
      </c>
      <c r="G2">
        <f>IF(C2&gt;D2,1,0)</f>
        <v>1</v>
      </c>
      <c r="H2">
        <f>G2</f>
        <v>1</v>
      </c>
    </row>
    <row r="3" spans="1:8" x14ac:dyDescent="0.25">
      <c r="A3">
        <v>1</v>
      </c>
      <c r="B3" t="s">
        <v>3</v>
      </c>
      <c r="C3">
        <v>101.52</v>
      </c>
      <c r="D3">
        <v>128.1</v>
      </c>
      <c r="E3">
        <f t="shared" ref="E3:F11" si="0">C3</f>
        <v>101.52</v>
      </c>
      <c r="F3">
        <f t="shared" si="0"/>
        <v>128.1</v>
      </c>
      <c r="G3">
        <f t="shared" ref="G3:G66" si="1">IF(C3&gt;D3,1,0)</f>
        <v>0</v>
      </c>
      <c r="H3">
        <f t="shared" ref="H3:H11" si="2">G3</f>
        <v>0</v>
      </c>
    </row>
    <row r="4" spans="1:8" x14ac:dyDescent="0.25">
      <c r="A4">
        <v>1</v>
      </c>
      <c r="B4" t="s">
        <v>4</v>
      </c>
      <c r="C4">
        <v>151.19999999999999</v>
      </c>
      <c r="D4">
        <v>119.96</v>
      </c>
      <c r="E4">
        <f t="shared" si="0"/>
        <v>151.19999999999999</v>
      </c>
      <c r="F4">
        <f t="shared" si="0"/>
        <v>119.96</v>
      </c>
      <c r="G4">
        <f t="shared" si="1"/>
        <v>1</v>
      </c>
      <c r="H4">
        <f t="shared" si="2"/>
        <v>1</v>
      </c>
    </row>
    <row r="5" spans="1:8" x14ac:dyDescent="0.25">
      <c r="A5">
        <v>1</v>
      </c>
      <c r="B5" t="s">
        <v>5</v>
      </c>
      <c r="C5">
        <v>119.96</v>
      </c>
      <c r="D5">
        <v>151.19999999999999</v>
      </c>
      <c r="E5">
        <f t="shared" si="0"/>
        <v>119.96</v>
      </c>
      <c r="F5">
        <f t="shared" si="0"/>
        <v>151.19999999999999</v>
      </c>
      <c r="G5">
        <f t="shared" si="1"/>
        <v>0</v>
      </c>
      <c r="H5">
        <f t="shared" si="2"/>
        <v>0</v>
      </c>
    </row>
    <row r="6" spans="1:8" x14ac:dyDescent="0.25">
      <c r="A6">
        <v>1</v>
      </c>
      <c r="B6" t="s">
        <v>13</v>
      </c>
      <c r="C6">
        <v>117.3</v>
      </c>
      <c r="D6">
        <v>119.72</v>
      </c>
      <c r="E6">
        <f t="shared" si="0"/>
        <v>117.3</v>
      </c>
      <c r="F6">
        <f t="shared" si="0"/>
        <v>119.72</v>
      </c>
      <c r="G6">
        <f t="shared" si="1"/>
        <v>0</v>
      </c>
      <c r="H6">
        <f t="shared" si="2"/>
        <v>0</v>
      </c>
    </row>
    <row r="7" spans="1:8" x14ac:dyDescent="0.25">
      <c r="A7">
        <v>1</v>
      </c>
      <c r="B7" t="s">
        <v>6</v>
      </c>
      <c r="C7">
        <v>119.72</v>
      </c>
      <c r="D7">
        <v>117.3</v>
      </c>
      <c r="E7">
        <f t="shared" si="0"/>
        <v>119.72</v>
      </c>
      <c r="F7">
        <f t="shared" si="0"/>
        <v>117.3</v>
      </c>
      <c r="G7">
        <f t="shared" si="1"/>
        <v>1</v>
      </c>
      <c r="H7">
        <f t="shared" si="2"/>
        <v>1</v>
      </c>
    </row>
    <row r="8" spans="1:8" x14ac:dyDescent="0.25">
      <c r="A8">
        <v>1</v>
      </c>
      <c r="B8" t="s">
        <v>7</v>
      </c>
      <c r="C8">
        <v>90.96</v>
      </c>
      <c r="D8">
        <v>65.7</v>
      </c>
      <c r="E8">
        <f t="shared" si="0"/>
        <v>90.96</v>
      </c>
      <c r="F8">
        <f t="shared" si="0"/>
        <v>65.7</v>
      </c>
      <c r="G8">
        <f t="shared" si="1"/>
        <v>1</v>
      </c>
      <c r="H8">
        <f t="shared" si="2"/>
        <v>1</v>
      </c>
    </row>
    <row r="9" spans="1:8" x14ac:dyDescent="0.25">
      <c r="A9">
        <v>1</v>
      </c>
      <c r="B9" t="s">
        <v>8</v>
      </c>
      <c r="C9">
        <v>65.7</v>
      </c>
      <c r="D9">
        <v>90.96</v>
      </c>
      <c r="E9">
        <f t="shared" si="0"/>
        <v>65.7</v>
      </c>
      <c r="F9">
        <f t="shared" si="0"/>
        <v>90.96</v>
      </c>
      <c r="G9">
        <f t="shared" si="1"/>
        <v>0</v>
      </c>
      <c r="H9">
        <f t="shared" si="2"/>
        <v>0</v>
      </c>
    </row>
    <row r="10" spans="1:8" x14ac:dyDescent="0.25">
      <c r="A10">
        <v>1</v>
      </c>
      <c r="B10" t="s">
        <v>9</v>
      </c>
      <c r="C10">
        <v>86.18</v>
      </c>
      <c r="D10">
        <v>125.62</v>
      </c>
      <c r="E10">
        <f t="shared" si="0"/>
        <v>86.18</v>
      </c>
      <c r="F10">
        <f t="shared" si="0"/>
        <v>125.62</v>
      </c>
      <c r="G10">
        <f t="shared" si="1"/>
        <v>0</v>
      </c>
      <c r="H10">
        <f t="shared" si="2"/>
        <v>0</v>
      </c>
    </row>
    <row r="11" spans="1:8" x14ac:dyDescent="0.25">
      <c r="A11">
        <v>1</v>
      </c>
      <c r="B11" t="s">
        <v>10</v>
      </c>
      <c r="C11">
        <v>125.62</v>
      </c>
      <c r="D11">
        <v>86.18</v>
      </c>
      <c r="E11">
        <f t="shared" si="0"/>
        <v>125.62</v>
      </c>
      <c r="F11">
        <f t="shared" si="0"/>
        <v>86.18</v>
      </c>
      <c r="G11">
        <f t="shared" si="1"/>
        <v>1</v>
      </c>
      <c r="H11">
        <f t="shared" si="2"/>
        <v>1</v>
      </c>
    </row>
    <row r="12" spans="1:8" x14ac:dyDescent="0.25">
      <c r="A12">
        <v>2</v>
      </c>
      <c r="B12" t="s">
        <v>2</v>
      </c>
      <c r="C12">
        <v>77.2</v>
      </c>
      <c r="D12">
        <v>85.4</v>
      </c>
      <c r="E12">
        <f>E2+C12</f>
        <v>205.3</v>
      </c>
      <c r="F12">
        <f>F2+D12</f>
        <v>186.92000000000002</v>
      </c>
      <c r="G12">
        <f t="shared" si="1"/>
        <v>0</v>
      </c>
      <c r="H12">
        <f>H2+G12</f>
        <v>1</v>
      </c>
    </row>
    <row r="13" spans="1:8" x14ac:dyDescent="0.25">
      <c r="A13">
        <v>2</v>
      </c>
      <c r="B13" t="s">
        <v>3</v>
      </c>
      <c r="C13">
        <v>155.82</v>
      </c>
      <c r="D13">
        <v>120.08</v>
      </c>
      <c r="E13">
        <f t="shared" ref="E13:F21" si="3">E3+C13</f>
        <v>257.33999999999997</v>
      </c>
      <c r="F13">
        <f t="shared" si="3"/>
        <v>248.18</v>
      </c>
      <c r="G13">
        <f t="shared" si="1"/>
        <v>1</v>
      </c>
      <c r="H13">
        <f t="shared" ref="H13:H76" si="4">H3+G13</f>
        <v>1</v>
      </c>
    </row>
    <row r="14" spans="1:8" x14ac:dyDescent="0.25">
      <c r="A14">
        <v>2</v>
      </c>
      <c r="B14" t="s">
        <v>4</v>
      </c>
      <c r="C14">
        <v>95.66</v>
      </c>
      <c r="D14">
        <v>93.38</v>
      </c>
      <c r="E14">
        <f t="shared" si="3"/>
        <v>246.85999999999999</v>
      </c>
      <c r="F14">
        <f t="shared" si="3"/>
        <v>213.33999999999997</v>
      </c>
      <c r="G14">
        <f t="shared" si="1"/>
        <v>1</v>
      </c>
      <c r="H14">
        <f t="shared" si="4"/>
        <v>2</v>
      </c>
    </row>
    <row r="15" spans="1:8" x14ac:dyDescent="0.25">
      <c r="A15">
        <v>2</v>
      </c>
      <c r="B15" t="s">
        <v>5</v>
      </c>
      <c r="C15">
        <v>131.66</v>
      </c>
      <c r="D15">
        <v>104.5</v>
      </c>
      <c r="E15">
        <f t="shared" si="3"/>
        <v>251.62</v>
      </c>
      <c r="F15">
        <f t="shared" si="3"/>
        <v>255.7</v>
      </c>
      <c r="G15">
        <f t="shared" si="1"/>
        <v>1</v>
      </c>
      <c r="H15">
        <f t="shared" si="4"/>
        <v>1</v>
      </c>
    </row>
    <row r="16" spans="1:8" x14ac:dyDescent="0.25">
      <c r="A16">
        <v>2</v>
      </c>
      <c r="B16" t="s">
        <v>13</v>
      </c>
      <c r="C16">
        <v>93.38</v>
      </c>
      <c r="D16">
        <v>95.66</v>
      </c>
      <c r="E16">
        <f t="shared" si="3"/>
        <v>210.68</v>
      </c>
      <c r="F16">
        <f t="shared" si="3"/>
        <v>215.38</v>
      </c>
      <c r="G16">
        <f t="shared" si="1"/>
        <v>0</v>
      </c>
      <c r="H16">
        <f t="shared" si="4"/>
        <v>0</v>
      </c>
    </row>
    <row r="17" spans="1:8" x14ac:dyDescent="0.25">
      <c r="A17">
        <v>2</v>
      </c>
      <c r="B17" t="s">
        <v>6</v>
      </c>
      <c r="C17">
        <v>103.48</v>
      </c>
      <c r="D17">
        <v>176.72</v>
      </c>
      <c r="E17">
        <f t="shared" si="3"/>
        <v>223.2</v>
      </c>
      <c r="F17">
        <f t="shared" si="3"/>
        <v>294.02</v>
      </c>
      <c r="G17">
        <f t="shared" si="1"/>
        <v>0</v>
      </c>
      <c r="H17">
        <f t="shared" si="4"/>
        <v>1</v>
      </c>
    </row>
    <row r="18" spans="1:8" x14ac:dyDescent="0.25">
      <c r="A18">
        <v>2</v>
      </c>
      <c r="B18" t="s">
        <v>7</v>
      </c>
      <c r="C18">
        <v>85.4</v>
      </c>
      <c r="D18">
        <v>77.2</v>
      </c>
      <c r="E18">
        <f t="shared" si="3"/>
        <v>176.36</v>
      </c>
      <c r="F18">
        <f t="shared" si="3"/>
        <v>142.9</v>
      </c>
      <c r="G18">
        <f t="shared" si="1"/>
        <v>1</v>
      </c>
      <c r="H18">
        <f t="shared" si="4"/>
        <v>2</v>
      </c>
    </row>
    <row r="19" spans="1:8" x14ac:dyDescent="0.25">
      <c r="A19">
        <v>2</v>
      </c>
      <c r="B19" t="s">
        <v>8</v>
      </c>
      <c r="C19">
        <v>104.4</v>
      </c>
      <c r="D19">
        <v>131.66</v>
      </c>
      <c r="E19">
        <f t="shared" si="3"/>
        <v>170.10000000000002</v>
      </c>
      <c r="F19">
        <f t="shared" si="3"/>
        <v>222.62</v>
      </c>
      <c r="G19">
        <f t="shared" si="1"/>
        <v>0</v>
      </c>
      <c r="H19">
        <f t="shared" si="4"/>
        <v>0</v>
      </c>
    </row>
    <row r="20" spans="1:8" x14ac:dyDescent="0.25">
      <c r="A20">
        <v>2</v>
      </c>
      <c r="B20" t="s">
        <v>9</v>
      </c>
      <c r="C20">
        <v>120.08</v>
      </c>
      <c r="D20">
        <v>155.82</v>
      </c>
      <c r="E20">
        <f t="shared" si="3"/>
        <v>206.26</v>
      </c>
      <c r="F20">
        <f t="shared" si="3"/>
        <v>281.44</v>
      </c>
      <c r="G20">
        <f t="shared" si="1"/>
        <v>0</v>
      </c>
      <c r="H20">
        <f t="shared" si="4"/>
        <v>0</v>
      </c>
    </row>
    <row r="21" spans="1:8" x14ac:dyDescent="0.25">
      <c r="A21">
        <v>2</v>
      </c>
      <c r="B21" t="s">
        <v>10</v>
      </c>
      <c r="C21">
        <v>176.72</v>
      </c>
      <c r="D21">
        <v>103.48</v>
      </c>
      <c r="E21">
        <f t="shared" si="3"/>
        <v>302.34000000000003</v>
      </c>
      <c r="F21">
        <f t="shared" si="3"/>
        <v>189.66000000000003</v>
      </c>
      <c r="G21">
        <f t="shared" si="1"/>
        <v>1</v>
      </c>
      <c r="H21">
        <f t="shared" si="4"/>
        <v>2</v>
      </c>
    </row>
    <row r="22" spans="1:8" x14ac:dyDescent="0.25">
      <c r="A22">
        <v>3</v>
      </c>
      <c r="B22" t="s">
        <v>2</v>
      </c>
      <c r="C22">
        <v>95.68</v>
      </c>
      <c r="D22">
        <v>79.22</v>
      </c>
      <c r="E22">
        <f t="shared" ref="E22:F31" si="5">E12+C22</f>
        <v>300.98</v>
      </c>
      <c r="F22">
        <f t="shared" si="5"/>
        <v>266.14</v>
      </c>
      <c r="G22">
        <f t="shared" si="1"/>
        <v>1</v>
      </c>
      <c r="H22">
        <f t="shared" si="4"/>
        <v>2</v>
      </c>
    </row>
    <row r="23" spans="1:8" x14ac:dyDescent="0.25">
      <c r="A23">
        <v>3</v>
      </c>
      <c r="B23" t="s">
        <v>3</v>
      </c>
      <c r="C23">
        <v>105.82</v>
      </c>
      <c r="D23">
        <v>95.26</v>
      </c>
      <c r="E23">
        <f t="shared" si="5"/>
        <v>363.15999999999997</v>
      </c>
      <c r="F23">
        <f t="shared" si="5"/>
        <v>343.44</v>
      </c>
      <c r="G23">
        <f t="shared" si="1"/>
        <v>1</v>
      </c>
      <c r="H23">
        <f t="shared" si="4"/>
        <v>2</v>
      </c>
    </row>
    <row r="24" spans="1:8" x14ac:dyDescent="0.25">
      <c r="A24">
        <v>3</v>
      </c>
      <c r="B24" t="s">
        <v>4</v>
      </c>
      <c r="C24">
        <v>90</v>
      </c>
      <c r="D24">
        <v>114.08</v>
      </c>
      <c r="E24">
        <f t="shared" si="5"/>
        <v>336.86</v>
      </c>
      <c r="F24">
        <f t="shared" si="5"/>
        <v>327.41999999999996</v>
      </c>
      <c r="G24">
        <f t="shared" si="1"/>
        <v>0</v>
      </c>
      <c r="H24">
        <f t="shared" si="4"/>
        <v>2</v>
      </c>
    </row>
    <row r="25" spans="1:8" x14ac:dyDescent="0.25">
      <c r="A25">
        <v>3</v>
      </c>
      <c r="B25" t="s">
        <v>5</v>
      </c>
      <c r="C25">
        <v>79.22</v>
      </c>
      <c r="D25">
        <v>95.68</v>
      </c>
      <c r="E25">
        <f t="shared" si="5"/>
        <v>330.84000000000003</v>
      </c>
      <c r="F25">
        <f t="shared" si="5"/>
        <v>351.38</v>
      </c>
      <c r="G25">
        <f t="shared" si="1"/>
        <v>0</v>
      </c>
      <c r="H25">
        <f t="shared" si="4"/>
        <v>1</v>
      </c>
    </row>
    <row r="26" spans="1:8" x14ac:dyDescent="0.25">
      <c r="A26">
        <v>3</v>
      </c>
      <c r="B26" t="s">
        <v>13</v>
      </c>
      <c r="C26">
        <v>100.86</v>
      </c>
      <c r="D26">
        <v>111</v>
      </c>
      <c r="E26">
        <f t="shared" si="5"/>
        <v>311.54000000000002</v>
      </c>
      <c r="F26">
        <f t="shared" si="5"/>
        <v>326.38</v>
      </c>
      <c r="G26">
        <f t="shared" si="1"/>
        <v>0</v>
      </c>
      <c r="H26">
        <f t="shared" si="4"/>
        <v>0</v>
      </c>
    </row>
    <row r="27" spans="1:8" x14ac:dyDescent="0.25">
      <c r="A27">
        <v>3</v>
      </c>
      <c r="B27" t="s">
        <v>6</v>
      </c>
      <c r="C27">
        <v>95.26</v>
      </c>
      <c r="D27">
        <v>105.82</v>
      </c>
      <c r="E27">
        <f t="shared" si="5"/>
        <v>318.45999999999998</v>
      </c>
      <c r="F27">
        <f t="shared" si="5"/>
        <v>399.84</v>
      </c>
      <c r="G27">
        <f t="shared" si="1"/>
        <v>0</v>
      </c>
      <c r="H27">
        <f t="shared" si="4"/>
        <v>1</v>
      </c>
    </row>
    <row r="28" spans="1:8" x14ac:dyDescent="0.25">
      <c r="A28">
        <v>3</v>
      </c>
      <c r="B28" t="s">
        <v>7</v>
      </c>
      <c r="C28">
        <v>113.74</v>
      </c>
      <c r="D28">
        <v>118.5</v>
      </c>
      <c r="E28">
        <f t="shared" si="5"/>
        <v>290.10000000000002</v>
      </c>
      <c r="F28">
        <f t="shared" si="5"/>
        <v>261.39999999999998</v>
      </c>
      <c r="G28">
        <f t="shared" si="1"/>
        <v>0</v>
      </c>
      <c r="H28">
        <f t="shared" si="4"/>
        <v>2</v>
      </c>
    </row>
    <row r="29" spans="1:8" x14ac:dyDescent="0.25">
      <c r="A29">
        <v>3</v>
      </c>
      <c r="B29" t="s">
        <v>8</v>
      </c>
      <c r="C29">
        <v>114.08</v>
      </c>
      <c r="D29">
        <v>90</v>
      </c>
      <c r="E29">
        <f t="shared" si="5"/>
        <v>284.18</v>
      </c>
      <c r="F29">
        <f t="shared" si="5"/>
        <v>312.62</v>
      </c>
      <c r="G29">
        <f t="shared" si="1"/>
        <v>1</v>
      </c>
      <c r="H29">
        <f t="shared" si="4"/>
        <v>1</v>
      </c>
    </row>
    <row r="30" spans="1:8" x14ac:dyDescent="0.25">
      <c r="A30">
        <v>3</v>
      </c>
      <c r="B30" t="s">
        <v>9</v>
      </c>
      <c r="C30">
        <v>118.5</v>
      </c>
      <c r="D30">
        <v>113.74</v>
      </c>
      <c r="E30">
        <f t="shared" si="5"/>
        <v>324.76</v>
      </c>
      <c r="F30">
        <f t="shared" si="5"/>
        <v>395.18</v>
      </c>
      <c r="G30">
        <f t="shared" si="1"/>
        <v>1</v>
      </c>
      <c r="H30">
        <f t="shared" si="4"/>
        <v>1</v>
      </c>
    </row>
    <row r="31" spans="1:8" x14ac:dyDescent="0.25">
      <c r="A31">
        <v>3</v>
      </c>
      <c r="B31" t="s">
        <v>10</v>
      </c>
      <c r="C31">
        <v>111</v>
      </c>
      <c r="D31">
        <v>100.86</v>
      </c>
      <c r="E31">
        <f t="shared" si="5"/>
        <v>413.34000000000003</v>
      </c>
      <c r="F31">
        <f t="shared" si="5"/>
        <v>290.52000000000004</v>
      </c>
      <c r="G31">
        <f t="shared" si="1"/>
        <v>1</v>
      </c>
      <c r="H31">
        <f t="shared" si="4"/>
        <v>3</v>
      </c>
    </row>
    <row r="32" spans="1:8" x14ac:dyDescent="0.25">
      <c r="A32">
        <v>4</v>
      </c>
      <c r="B32" t="s">
        <v>2</v>
      </c>
      <c r="C32">
        <v>113.96</v>
      </c>
      <c r="D32">
        <v>123.44</v>
      </c>
      <c r="E32">
        <f t="shared" ref="E32:F41" si="6">E22+C32</f>
        <v>414.94</v>
      </c>
      <c r="F32">
        <f t="shared" si="6"/>
        <v>389.58</v>
      </c>
      <c r="G32">
        <f t="shared" si="1"/>
        <v>0</v>
      </c>
      <c r="H32">
        <f t="shared" si="4"/>
        <v>2</v>
      </c>
    </row>
    <row r="33" spans="1:8" x14ac:dyDescent="0.25">
      <c r="A33">
        <v>4</v>
      </c>
      <c r="B33" t="s">
        <v>3</v>
      </c>
      <c r="C33">
        <v>76.16</v>
      </c>
      <c r="D33">
        <v>99.16</v>
      </c>
      <c r="E33">
        <f t="shared" si="6"/>
        <v>439.31999999999994</v>
      </c>
      <c r="F33">
        <f t="shared" si="6"/>
        <v>442.6</v>
      </c>
      <c r="G33">
        <f t="shared" si="1"/>
        <v>0</v>
      </c>
      <c r="H33">
        <f t="shared" si="4"/>
        <v>2</v>
      </c>
    </row>
    <row r="34" spans="1:8" x14ac:dyDescent="0.25">
      <c r="A34">
        <v>4</v>
      </c>
      <c r="B34" t="s">
        <v>4</v>
      </c>
      <c r="C34">
        <v>123.44</v>
      </c>
      <c r="D34">
        <v>113.96</v>
      </c>
      <c r="E34">
        <f t="shared" si="6"/>
        <v>460.3</v>
      </c>
      <c r="F34">
        <f t="shared" si="6"/>
        <v>441.37999999999994</v>
      </c>
      <c r="G34">
        <f t="shared" si="1"/>
        <v>1</v>
      </c>
      <c r="H34">
        <f t="shared" si="4"/>
        <v>3</v>
      </c>
    </row>
    <row r="35" spans="1:8" x14ac:dyDescent="0.25">
      <c r="A35">
        <v>4</v>
      </c>
      <c r="B35" t="s">
        <v>5</v>
      </c>
      <c r="C35">
        <v>125.4</v>
      </c>
      <c r="D35">
        <v>92.7</v>
      </c>
      <c r="E35">
        <f t="shared" si="6"/>
        <v>456.24</v>
      </c>
      <c r="F35">
        <f t="shared" si="6"/>
        <v>444.08</v>
      </c>
      <c r="G35">
        <f t="shared" si="1"/>
        <v>1</v>
      </c>
      <c r="H35">
        <f t="shared" si="4"/>
        <v>2</v>
      </c>
    </row>
    <row r="36" spans="1:8" x14ac:dyDescent="0.25">
      <c r="A36">
        <v>4</v>
      </c>
      <c r="B36" t="s">
        <v>13</v>
      </c>
      <c r="C36">
        <v>99.16</v>
      </c>
      <c r="D36">
        <v>76.16</v>
      </c>
      <c r="E36">
        <f t="shared" si="6"/>
        <v>410.70000000000005</v>
      </c>
      <c r="F36">
        <f t="shared" si="6"/>
        <v>402.53999999999996</v>
      </c>
      <c r="G36">
        <f t="shared" si="1"/>
        <v>1</v>
      </c>
      <c r="H36">
        <f t="shared" si="4"/>
        <v>1</v>
      </c>
    </row>
    <row r="37" spans="1:8" x14ac:dyDescent="0.25">
      <c r="A37">
        <v>4</v>
      </c>
      <c r="B37" t="s">
        <v>6</v>
      </c>
      <c r="C37">
        <v>103.38</v>
      </c>
      <c r="D37">
        <v>169.22</v>
      </c>
      <c r="E37">
        <f t="shared" si="6"/>
        <v>421.84</v>
      </c>
      <c r="F37">
        <f t="shared" si="6"/>
        <v>569.05999999999995</v>
      </c>
      <c r="G37">
        <f t="shared" si="1"/>
        <v>0</v>
      </c>
      <c r="H37">
        <f t="shared" si="4"/>
        <v>1</v>
      </c>
    </row>
    <row r="38" spans="1:8" x14ac:dyDescent="0.25">
      <c r="A38">
        <v>4</v>
      </c>
      <c r="B38" t="s">
        <v>7</v>
      </c>
      <c r="C38">
        <v>92.7</v>
      </c>
      <c r="D38">
        <v>125.4</v>
      </c>
      <c r="E38">
        <f t="shared" si="6"/>
        <v>382.8</v>
      </c>
      <c r="F38">
        <f t="shared" si="6"/>
        <v>386.79999999999995</v>
      </c>
      <c r="G38">
        <f t="shared" si="1"/>
        <v>0</v>
      </c>
      <c r="H38">
        <f t="shared" si="4"/>
        <v>2</v>
      </c>
    </row>
    <row r="39" spans="1:8" x14ac:dyDescent="0.25">
      <c r="A39">
        <v>4</v>
      </c>
      <c r="B39" t="s">
        <v>8</v>
      </c>
      <c r="C39">
        <v>111.36</v>
      </c>
      <c r="D39">
        <v>90.86</v>
      </c>
      <c r="E39">
        <f t="shared" si="6"/>
        <v>395.54</v>
      </c>
      <c r="F39">
        <f t="shared" si="6"/>
        <v>403.48</v>
      </c>
      <c r="G39">
        <f t="shared" si="1"/>
        <v>1</v>
      </c>
      <c r="H39">
        <f t="shared" si="4"/>
        <v>2</v>
      </c>
    </row>
    <row r="40" spans="1:8" x14ac:dyDescent="0.25">
      <c r="A40">
        <v>4</v>
      </c>
      <c r="B40" t="s">
        <v>9</v>
      </c>
      <c r="C40">
        <v>169.22</v>
      </c>
      <c r="D40">
        <v>103.38</v>
      </c>
      <c r="E40">
        <f t="shared" si="6"/>
        <v>493.98</v>
      </c>
      <c r="F40">
        <f t="shared" si="6"/>
        <v>498.56</v>
      </c>
      <c r="G40">
        <f t="shared" si="1"/>
        <v>1</v>
      </c>
      <c r="H40">
        <f t="shared" si="4"/>
        <v>2</v>
      </c>
    </row>
    <row r="41" spans="1:8" x14ac:dyDescent="0.25">
      <c r="A41">
        <v>4</v>
      </c>
      <c r="B41" t="s">
        <v>10</v>
      </c>
      <c r="C41">
        <v>90.86</v>
      </c>
      <c r="D41">
        <v>111.36</v>
      </c>
      <c r="E41">
        <f t="shared" si="6"/>
        <v>504.20000000000005</v>
      </c>
      <c r="F41">
        <f t="shared" si="6"/>
        <v>401.88000000000005</v>
      </c>
      <c r="G41">
        <f t="shared" si="1"/>
        <v>0</v>
      </c>
      <c r="H41">
        <f t="shared" si="4"/>
        <v>3</v>
      </c>
    </row>
    <row r="42" spans="1:8" x14ac:dyDescent="0.25">
      <c r="A42">
        <v>5</v>
      </c>
      <c r="B42" t="s">
        <v>2</v>
      </c>
      <c r="C42">
        <v>125.08</v>
      </c>
      <c r="D42">
        <v>84.04</v>
      </c>
      <c r="E42">
        <f t="shared" ref="E42:F51" si="7">E32+C42</f>
        <v>540.02</v>
      </c>
      <c r="F42">
        <f t="shared" si="7"/>
        <v>473.62</v>
      </c>
      <c r="G42">
        <f t="shared" si="1"/>
        <v>1</v>
      </c>
      <c r="H42">
        <f t="shared" si="4"/>
        <v>3</v>
      </c>
    </row>
    <row r="43" spans="1:8" x14ac:dyDescent="0.25">
      <c r="A43">
        <v>5</v>
      </c>
      <c r="B43" t="s">
        <v>3</v>
      </c>
      <c r="C43">
        <v>131.46</v>
      </c>
      <c r="D43">
        <v>120.36</v>
      </c>
      <c r="E43">
        <f t="shared" si="7"/>
        <v>570.78</v>
      </c>
      <c r="F43">
        <f t="shared" si="7"/>
        <v>562.96</v>
      </c>
      <c r="G43">
        <f t="shared" si="1"/>
        <v>1</v>
      </c>
      <c r="H43">
        <f t="shared" si="4"/>
        <v>3</v>
      </c>
    </row>
    <row r="44" spans="1:8" x14ac:dyDescent="0.25">
      <c r="A44">
        <v>5</v>
      </c>
      <c r="B44" t="s">
        <v>4</v>
      </c>
      <c r="C44">
        <v>80.5</v>
      </c>
      <c r="D44">
        <v>124.44</v>
      </c>
      <c r="E44">
        <f t="shared" si="7"/>
        <v>540.79999999999995</v>
      </c>
      <c r="F44">
        <f t="shared" si="7"/>
        <v>565.81999999999994</v>
      </c>
      <c r="G44">
        <f t="shared" si="1"/>
        <v>0</v>
      </c>
      <c r="H44">
        <f t="shared" si="4"/>
        <v>3</v>
      </c>
    </row>
    <row r="45" spans="1:8" x14ac:dyDescent="0.25">
      <c r="A45">
        <v>5</v>
      </c>
      <c r="B45" t="s">
        <v>5</v>
      </c>
      <c r="C45">
        <v>108.32</v>
      </c>
      <c r="D45">
        <v>141.78</v>
      </c>
      <c r="E45">
        <f t="shared" si="7"/>
        <v>564.55999999999995</v>
      </c>
      <c r="F45">
        <f t="shared" si="7"/>
        <v>585.86</v>
      </c>
      <c r="G45">
        <f t="shared" si="1"/>
        <v>0</v>
      </c>
      <c r="H45">
        <f t="shared" si="4"/>
        <v>2</v>
      </c>
    </row>
    <row r="46" spans="1:8" x14ac:dyDescent="0.25">
      <c r="A46">
        <v>5</v>
      </c>
      <c r="B46" t="s">
        <v>13</v>
      </c>
      <c r="C46">
        <v>86.52</v>
      </c>
      <c r="D46">
        <v>114.06</v>
      </c>
      <c r="E46">
        <f t="shared" si="7"/>
        <v>497.22</v>
      </c>
      <c r="F46">
        <f t="shared" si="7"/>
        <v>516.59999999999991</v>
      </c>
      <c r="G46">
        <f t="shared" si="1"/>
        <v>0</v>
      </c>
      <c r="H46">
        <f t="shared" si="4"/>
        <v>1</v>
      </c>
    </row>
    <row r="47" spans="1:8" x14ac:dyDescent="0.25">
      <c r="A47">
        <v>5</v>
      </c>
      <c r="B47" t="s">
        <v>6</v>
      </c>
      <c r="C47">
        <v>141.78</v>
      </c>
      <c r="D47">
        <v>108.32</v>
      </c>
      <c r="E47">
        <f t="shared" si="7"/>
        <v>563.62</v>
      </c>
      <c r="F47">
        <f t="shared" si="7"/>
        <v>677.37999999999988</v>
      </c>
      <c r="G47">
        <f t="shared" si="1"/>
        <v>1</v>
      </c>
      <c r="H47">
        <f t="shared" si="4"/>
        <v>2</v>
      </c>
    </row>
    <row r="48" spans="1:8" x14ac:dyDescent="0.25">
      <c r="A48">
        <v>5</v>
      </c>
      <c r="B48" t="s">
        <v>7</v>
      </c>
      <c r="C48">
        <v>124.44</v>
      </c>
      <c r="D48">
        <v>80.5</v>
      </c>
      <c r="E48">
        <f t="shared" si="7"/>
        <v>507.24</v>
      </c>
      <c r="F48">
        <f t="shared" si="7"/>
        <v>467.29999999999995</v>
      </c>
      <c r="G48">
        <f t="shared" si="1"/>
        <v>1</v>
      </c>
      <c r="H48">
        <f t="shared" si="4"/>
        <v>3</v>
      </c>
    </row>
    <row r="49" spans="1:8" x14ac:dyDescent="0.25">
      <c r="A49">
        <v>5</v>
      </c>
      <c r="B49" t="s">
        <v>8</v>
      </c>
      <c r="C49">
        <v>84.04</v>
      </c>
      <c r="D49">
        <v>125.08</v>
      </c>
      <c r="E49">
        <f t="shared" si="7"/>
        <v>479.58000000000004</v>
      </c>
      <c r="F49">
        <f t="shared" si="7"/>
        <v>528.56000000000006</v>
      </c>
      <c r="G49">
        <f t="shared" si="1"/>
        <v>0</v>
      </c>
      <c r="H49">
        <f t="shared" si="4"/>
        <v>2</v>
      </c>
    </row>
    <row r="50" spans="1:8" x14ac:dyDescent="0.25">
      <c r="A50">
        <v>5</v>
      </c>
      <c r="B50" t="s">
        <v>9</v>
      </c>
      <c r="C50">
        <v>114.06</v>
      </c>
      <c r="D50">
        <v>86.52</v>
      </c>
      <c r="E50">
        <f t="shared" si="7"/>
        <v>608.04</v>
      </c>
      <c r="F50">
        <f t="shared" si="7"/>
        <v>585.08000000000004</v>
      </c>
      <c r="G50">
        <f t="shared" si="1"/>
        <v>1</v>
      </c>
      <c r="H50">
        <f t="shared" si="4"/>
        <v>3</v>
      </c>
    </row>
    <row r="51" spans="1:8" x14ac:dyDescent="0.25">
      <c r="A51">
        <v>5</v>
      </c>
      <c r="B51" t="s">
        <v>10</v>
      </c>
      <c r="C51">
        <v>120.36</v>
      </c>
      <c r="D51">
        <v>131.46</v>
      </c>
      <c r="E51">
        <f t="shared" si="7"/>
        <v>624.56000000000006</v>
      </c>
      <c r="F51">
        <f t="shared" si="7"/>
        <v>533.34</v>
      </c>
      <c r="G51">
        <f t="shared" si="1"/>
        <v>0</v>
      </c>
      <c r="H51">
        <f t="shared" si="4"/>
        <v>3</v>
      </c>
    </row>
    <row r="52" spans="1:8" x14ac:dyDescent="0.25">
      <c r="A52">
        <v>6</v>
      </c>
      <c r="B52" t="s">
        <v>2</v>
      </c>
      <c r="C52">
        <v>80.12</v>
      </c>
      <c r="D52">
        <v>94.78</v>
      </c>
      <c r="E52">
        <f t="shared" ref="E52:F61" si="8">E42+C52</f>
        <v>620.14</v>
      </c>
      <c r="F52">
        <f t="shared" si="8"/>
        <v>568.4</v>
      </c>
      <c r="G52">
        <f t="shared" si="1"/>
        <v>0</v>
      </c>
      <c r="H52">
        <f t="shared" si="4"/>
        <v>3</v>
      </c>
    </row>
    <row r="53" spans="1:8" x14ac:dyDescent="0.25">
      <c r="A53">
        <v>6</v>
      </c>
      <c r="B53" t="s">
        <v>3</v>
      </c>
      <c r="C53">
        <v>106.7</v>
      </c>
      <c r="D53">
        <v>77.48</v>
      </c>
      <c r="E53">
        <f t="shared" si="8"/>
        <v>677.48</v>
      </c>
      <c r="F53">
        <f t="shared" si="8"/>
        <v>640.44000000000005</v>
      </c>
      <c r="G53">
        <f t="shared" si="1"/>
        <v>1</v>
      </c>
      <c r="H53">
        <f t="shared" si="4"/>
        <v>4</v>
      </c>
    </row>
    <row r="54" spans="1:8" x14ac:dyDescent="0.25">
      <c r="A54">
        <v>6</v>
      </c>
      <c r="B54" t="s">
        <v>4</v>
      </c>
      <c r="C54">
        <v>77.48</v>
      </c>
      <c r="D54">
        <v>106.7</v>
      </c>
      <c r="E54">
        <f t="shared" si="8"/>
        <v>618.28</v>
      </c>
      <c r="F54">
        <f t="shared" si="8"/>
        <v>672.52</v>
      </c>
      <c r="G54">
        <f t="shared" si="1"/>
        <v>0</v>
      </c>
      <c r="H54">
        <f t="shared" si="4"/>
        <v>3</v>
      </c>
    </row>
    <row r="55" spans="1:8" x14ac:dyDescent="0.25">
      <c r="A55">
        <v>6</v>
      </c>
      <c r="B55" t="s">
        <v>5</v>
      </c>
      <c r="C55">
        <v>91.62</v>
      </c>
      <c r="D55">
        <v>136.80000000000001</v>
      </c>
      <c r="E55">
        <f t="shared" si="8"/>
        <v>656.18</v>
      </c>
      <c r="F55">
        <f t="shared" si="8"/>
        <v>722.66000000000008</v>
      </c>
      <c r="G55">
        <f t="shared" si="1"/>
        <v>0</v>
      </c>
      <c r="H55">
        <f t="shared" si="4"/>
        <v>2</v>
      </c>
    </row>
    <row r="56" spans="1:8" x14ac:dyDescent="0.25">
      <c r="A56">
        <v>6</v>
      </c>
      <c r="B56" t="s">
        <v>13</v>
      </c>
      <c r="C56">
        <v>78.52</v>
      </c>
      <c r="D56">
        <v>99.18</v>
      </c>
      <c r="E56">
        <f t="shared" si="8"/>
        <v>575.74</v>
      </c>
      <c r="F56">
        <f t="shared" si="8"/>
        <v>615.78</v>
      </c>
      <c r="G56">
        <f t="shared" si="1"/>
        <v>0</v>
      </c>
      <c r="H56">
        <f t="shared" si="4"/>
        <v>1</v>
      </c>
    </row>
    <row r="57" spans="1:8" x14ac:dyDescent="0.25">
      <c r="A57">
        <v>6</v>
      </c>
      <c r="B57" t="s">
        <v>6</v>
      </c>
      <c r="C57">
        <v>84.78</v>
      </c>
      <c r="D57">
        <v>80.12</v>
      </c>
      <c r="E57">
        <f t="shared" si="8"/>
        <v>648.4</v>
      </c>
      <c r="F57">
        <f t="shared" si="8"/>
        <v>757.49999999999989</v>
      </c>
      <c r="G57">
        <f t="shared" si="1"/>
        <v>1</v>
      </c>
      <c r="H57">
        <f t="shared" si="4"/>
        <v>3</v>
      </c>
    </row>
    <row r="58" spans="1:8" x14ac:dyDescent="0.25">
      <c r="A58">
        <v>6</v>
      </c>
      <c r="B58" t="s">
        <v>7</v>
      </c>
      <c r="C58">
        <v>99.18</v>
      </c>
      <c r="D58">
        <v>78.52</v>
      </c>
      <c r="E58">
        <f t="shared" si="8"/>
        <v>606.42000000000007</v>
      </c>
      <c r="F58">
        <f t="shared" si="8"/>
        <v>545.81999999999994</v>
      </c>
      <c r="G58">
        <f t="shared" si="1"/>
        <v>1</v>
      </c>
      <c r="H58">
        <f t="shared" si="4"/>
        <v>4</v>
      </c>
    </row>
    <row r="59" spans="1:8" x14ac:dyDescent="0.25">
      <c r="A59">
        <v>6</v>
      </c>
      <c r="B59" t="s">
        <v>8</v>
      </c>
      <c r="C59">
        <v>101.7</v>
      </c>
      <c r="D59">
        <v>107.06</v>
      </c>
      <c r="E59">
        <f t="shared" si="8"/>
        <v>581.28000000000009</v>
      </c>
      <c r="F59">
        <f t="shared" si="8"/>
        <v>635.62000000000012</v>
      </c>
      <c r="G59">
        <f t="shared" si="1"/>
        <v>0</v>
      </c>
      <c r="H59">
        <f t="shared" si="4"/>
        <v>2</v>
      </c>
    </row>
    <row r="60" spans="1:8" x14ac:dyDescent="0.25">
      <c r="A60">
        <v>6</v>
      </c>
      <c r="B60" t="s">
        <v>9</v>
      </c>
      <c r="C60">
        <v>107.06</v>
      </c>
      <c r="D60">
        <v>101.7</v>
      </c>
      <c r="E60">
        <f t="shared" si="8"/>
        <v>715.09999999999991</v>
      </c>
      <c r="F60">
        <f t="shared" si="8"/>
        <v>686.78000000000009</v>
      </c>
      <c r="G60">
        <f t="shared" si="1"/>
        <v>1</v>
      </c>
      <c r="H60">
        <f t="shared" si="4"/>
        <v>4</v>
      </c>
    </row>
    <row r="61" spans="1:8" x14ac:dyDescent="0.25">
      <c r="A61">
        <v>6</v>
      </c>
      <c r="B61" t="s">
        <v>10</v>
      </c>
      <c r="C61">
        <v>136.80000000000001</v>
      </c>
      <c r="D61">
        <v>91.62</v>
      </c>
      <c r="E61">
        <f t="shared" si="8"/>
        <v>761.36000000000013</v>
      </c>
      <c r="F61">
        <f t="shared" si="8"/>
        <v>624.96</v>
      </c>
      <c r="G61">
        <f t="shared" si="1"/>
        <v>1</v>
      </c>
      <c r="H61">
        <f t="shared" si="4"/>
        <v>4</v>
      </c>
    </row>
    <row r="62" spans="1:8" x14ac:dyDescent="0.25">
      <c r="A62">
        <v>7</v>
      </c>
      <c r="B62" t="s">
        <v>2</v>
      </c>
      <c r="C62">
        <v>93.92</v>
      </c>
      <c r="D62">
        <v>114.88</v>
      </c>
      <c r="E62">
        <f t="shared" ref="E62:F71" si="9">E52+C62</f>
        <v>714.06</v>
      </c>
      <c r="F62">
        <f t="shared" si="9"/>
        <v>683.28</v>
      </c>
      <c r="G62">
        <f t="shared" si="1"/>
        <v>0</v>
      </c>
      <c r="H62">
        <f t="shared" si="4"/>
        <v>3</v>
      </c>
    </row>
    <row r="63" spans="1:8" x14ac:dyDescent="0.25">
      <c r="A63">
        <v>7</v>
      </c>
      <c r="B63" t="s">
        <v>3</v>
      </c>
      <c r="C63">
        <v>77.7</v>
      </c>
      <c r="D63">
        <v>135.4</v>
      </c>
      <c r="E63">
        <f t="shared" si="9"/>
        <v>755.18000000000006</v>
      </c>
      <c r="F63">
        <f t="shared" si="9"/>
        <v>775.84</v>
      </c>
      <c r="G63">
        <f t="shared" si="1"/>
        <v>0</v>
      </c>
      <c r="H63">
        <f t="shared" si="4"/>
        <v>4</v>
      </c>
    </row>
    <row r="64" spans="1:8" x14ac:dyDescent="0.25">
      <c r="A64">
        <v>7</v>
      </c>
      <c r="B64" t="s">
        <v>4</v>
      </c>
      <c r="C64">
        <v>96.06</v>
      </c>
      <c r="D64">
        <v>107.84</v>
      </c>
      <c r="E64">
        <f t="shared" si="9"/>
        <v>714.33999999999992</v>
      </c>
      <c r="F64">
        <f t="shared" si="9"/>
        <v>780.36</v>
      </c>
      <c r="G64">
        <f t="shared" si="1"/>
        <v>0</v>
      </c>
      <c r="H64">
        <f t="shared" si="4"/>
        <v>3</v>
      </c>
    </row>
    <row r="65" spans="1:8" x14ac:dyDescent="0.25">
      <c r="A65">
        <v>7</v>
      </c>
      <c r="B65" t="s">
        <v>5</v>
      </c>
      <c r="C65">
        <v>111.92</v>
      </c>
      <c r="D65">
        <v>84.22</v>
      </c>
      <c r="E65">
        <f t="shared" si="9"/>
        <v>768.09999999999991</v>
      </c>
      <c r="F65">
        <f t="shared" si="9"/>
        <v>806.88000000000011</v>
      </c>
      <c r="G65">
        <f t="shared" si="1"/>
        <v>1</v>
      </c>
      <c r="H65">
        <f t="shared" si="4"/>
        <v>3</v>
      </c>
    </row>
    <row r="66" spans="1:8" x14ac:dyDescent="0.25">
      <c r="A66">
        <v>7</v>
      </c>
      <c r="B66" t="s">
        <v>13</v>
      </c>
      <c r="C66">
        <v>82.22</v>
      </c>
      <c r="D66">
        <v>82.4</v>
      </c>
      <c r="E66">
        <f t="shared" si="9"/>
        <v>657.96</v>
      </c>
      <c r="F66">
        <f t="shared" si="9"/>
        <v>698.18</v>
      </c>
      <c r="G66">
        <f t="shared" si="1"/>
        <v>0</v>
      </c>
      <c r="H66">
        <f t="shared" si="4"/>
        <v>1</v>
      </c>
    </row>
    <row r="67" spans="1:8" x14ac:dyDescent="0.25">
      <c r="A67">
        <v>7</v>
      </c>
      <c r="B67" t="s">
        <v>6</v>
      </c>
      <c r="C67">
        <v>107.84</v>
      </c>
      <c r="D67">
        <v>96.06</v>
      </c>
      <c r="E67">
        <f t="shared" si="9"/>
        <v>756.24</v>
      </c>
      <c r="F67">
        <f t="shared" si="9"/>
        <v>853.56</v>
      </c>
      <c r="G67">
        <f t="shared" ref="G67:G111" si="10">IF(C67&gt;D67,1,0)</f>
        <v>1</v>
      </c>
      <c r="H67">
        <f t="shared" si="4"/>
        <v>4</v>
      </c>
    </row>
    <row r="68" spans="1:8" x14ac:dyDescent="0.25">
      <c r="A68">
        <v>7</v>
      </c>
      <c r="B68" t="s">
        <v>7</v>
      </c>
      <c r="C68">
        <v>135.4</v>
      </c>
      <c r="D68">
        <v>77.7</v>
      </c>
      <c r="E68">
        <f t="shared" si="9"/>
        <v>741.82</v>
      </c>
      <c r="F68">
        <f t="shared" si="9"/>
        <v>623.52</v>
      </c>
      <c r="G68">
        <f t="shared" si="10"/>
        <v>1</v>
      </c>
      <c r="H68">
        <f t="shared" si="4"/>
        <v>5</v>
      </c>
    </row>
    <row r="69" spans="1:8" x14ac:dyDescent="0.25">
      <c r="A69">
        <v>7</v>
      </c>
      <c r="B69" t="s">
        <v>8</v>
      </c>
      <c r="C69">
        <v>82.4</v>
      </c>
      <c r="D69">
        <v>82.22</v>
      </c>
      <c r="E69">
        <f t="shared" si="9"/>
        <v>663.68000000000006</v>
      </c>
      <c r="F69">
        <f t="shared" si="9"/>
        <v>717.84000000000015</v>
      </c>
      <c r="G69">
        <f t="shared" si="10"/>
        <v>1</v>
      </c>
      <c r="H69">
        <f t="shared" si="4"/>
        <v>3</v>
      </c>
    </row>
    <row r="70" spans="1:8" x14ac:dyDescent="0.25">
      <c r="A70">
        <v>7</v>
      </c>
      <c r="B70" t="s">
        <v>9</v>
      </c>
      <c r="C70">
        <v>84.22</v>
      </c>
      <c r="D70">
        <v>111.92</v>
      </c>
      <c r="E70">
        <f t="shared" si="9"/>
        <v>799.31999999999994</v>
      </c>
      <c r="F70">
        <f t="shared" si="9"/>
        <v>798.7</v>
      </c>
      <c r="G70">
        <f t="shared" si="10"/>
        <v>0</v>
      </c>
      <c r="H70">
        <f t="shared" si="4"/>
        <v>4</v>
      </c>
    </row>
    <row r="71" spans="1:8" x14ac:dyDescent="0.25">
      <c r="A71">
        <v>7</v>
      </c>
      <c r="B71" t="s">
        <v>10</v>
      </c>
      <c r="C71">
        <v>114.88</v>
      </c>
      <c r="D71">
        <v>93.92</v>
      </c>
      <c r="E71">
        <f t="shared" si="9"/>
        <v>876.24000000000012</v>
      </c>
      <c r="F71">
        <f t="shared" si="9"/>
        <v>718.88</v>
      </c>
      <c r="G71">
        <f t="shared" si="10"/>
        <v>1</v>
      </c>
      <c r="H71">
        <f t="shared" si="4"/>
        <v>5</v>
      </c>
    </row>
    <row r="72" spans="1:8" x14ac:dyDescent="0.25">
      <c r="A72">
        <v>8</v>
      </c>
      <c r="B72" t="s">
        <v>2</v>
      </c>
      <c r="C72">
        <v>80.66</v>
      </c>
      <c r="D72">
        <v>130.22</v>
      </c>
      <c r="E72">
        <f t="shared" ref="E72:F81" si="11">E62+C72</f>
        <v>794.71999999999991</v>
      </c>
      <c r="F72">
        <f t="shared" si="11"/>
        <v>813.5</v>
      </c>
      <c r="G72">
        <f t="shared" si="10"/>
        <v>0</v>
      </c>
      <c r="H72">
        <f t="shared" si="4"/>
        <v>3</v>
      </c>
    </row>
    <row r="73" spans="1:8" x14ac:dyDescent="0.25">
      <c r="A73">
        <v>8</v>
      </c>
      <c r="B73" t="s">
        <v>3</v>
      </c>
      <c r="C73">
        <v>143.32</v>
      </c>
      <c r="D73">
        <v>133.97999999999999</v>
      </c>
      <c r="E73">
        <f t="shared" si="11"/>
        <v>898.5</v>
      </c>
      <c r="F73">
        <f t="shared" si="11"/>
        <v>909.82</v>
      </c>
      <c r="G73">
        <f t="shared" si="10"/>
        <v>1</v>
      </c>
      <c r="H73">
        <f t="shared" si="4"/>
        <v>5</v>
      </c>
    </row>
    <row r="74" spans="1:8" x14ac:dyDescent="0.25">
      <c r="A74">
        <v>8</v>
      </c>
      <c r="B74" t="s">
        <v>4</v>
      </c>
      <c r="C74">
        <v>127.26</v>
      </c>
      <c r="D74">
        <v>149</v>
      </c>
      <c r="E74">
        <f t="shared" si="11"/>
        <v>841.59999999999991</v>
      </c>
      <c r="F74">
        <f t="shared" si="11"/>
        <v>929.36</v>
      </c>
      <c r="G74">
        <f t="shared" si="10"/>
        <v>0</v>
      </c>
      <c r="H74">
        <f t="shared" si="4"/>
        <v>3</v>
      </c>
    </row>
    <row r="75" spans="1:8" x14ac:dyDescent="0.25">
      <c r="A75">
        <v>8</v>
      </c>
      <c r="B75" t="s">
        <v>5</v>
      </c>
      <c r="C75">
        <v>99.14</v>
      </c>
      <c r="D75">
        <v>114.58</v>
      </c>
      <c r="E75">
        <f t="shared" si="11"/>
        <v>867.2399999999999</v>
      </c>
      <c r="F75">
        <f t="shared" si="11"/>
        <v>921.46000000000015</v>
      </c>
      <c r="G75">
        <f t="shared" si="10"/>
        <v>0</v>
      </c>
      <c r="H75">
        <f t="shared" si="4"/>
        <v>3</v>
      </c>
    </row>
    <row r="76" spans="1:8" x14ac:dyDescent="0.25">
      <c r="A76">
        <v>8</v>
      </c>
      <c r="B76" t="s">
        <v>13</v>
      </c>
      <c r="C76">
        <v>114.58</v>
      </c>
      <c r="D76">
        <v>99.14</v>
      </c>
      <c r="E76">
        <f t="shared" si="11"/>
        <v>772.54000000000008</v>
      </c>
      <c r="F76">
        <f t="shared" si="11"/>
        <v>797.31999999999994</v>
      </c>
      <c r="G76">
        <f t="shared" si="10"/>
        <v>1</v>
      </c>
      <c r="H76">
        <f t="shared" si="4"/>
        <v>2</v>
      </c>
    </row>
    <row r="77" spans="1:8" x14ac:dyDescent="0.25">
      <c r="A77">
        <v>8</v>
      </c>
      <c r="B77" t="s">
        <v>6</v>
      </c>
      <c r="C77">
        <v>91.18</v>
      </c>
      <c r="D77">
        <v>93.78</v>
      </c>
      <c r="E77">
        <f t="shared" si="11"/>
        <v>847.42000000000007</v>
      </c>
      <c r="F77">
        <f t="shared" si="11"/>
        <v>947.33999999999992</v>
      </c>
      <c r="G77">
        <f t="shared" si="10"/>
        <v>0</v>
      </c>
      <c r="H77">
        <f t="shared" ref="H77:H111" si="12">H67+G77</f>
        <v>4</v>
      </c>
    </row>
    <row r="78" spans="1:8" x14ac:dyDescent="0.25">
      <c r="A78">
        <v>8</v>
      </c>
      <c r="B78" t="s">
        <v>7</v>
      </c>
      <c r="C78">
        <v>93.78</v>
      </c>
      <c r="D78">
        <v>91.18</v>
      </c>
      <c r="E78">
        <f t="shared" si="11"/>
        <v>835.6</v>
      </c>
      <c r="F78">
        <f t="shared" si="11"/>
        <v>714.7</v>
      </c>
      <c r="G78">
        <f t="shared" si="10"/>
        <v>1</v>
      </c>
      <c r="H78">
        <f t="shared" si="12"/>
        <v>6</v>
      </c>
    </row>
    <row r="79" spans="1:8" x14ac:dyDescent="0.25">
      <c r="A79">
        <v>8</v>
      </c>
      <c r="B79" t="s">
        <v>8</v>
      </c>
      <c r="C79">
        <v>113.98</v>
      </c>
      <c r="D79">
        <v>143.32</v>
      </c>
      <c r="E79">
        <f t="shared" si="11"/>
        <v>777.66000000000008</v>
      </c>
      <c r="F79">
        <f t="shared" si="11"/>
        <v>861.16000000000008</v>
      </c>
      <c r="G79">
        <f t="shared" si="10"/>
        <v>0</v>
      </c>
      <c r="H79">
        <f t="shared" si="12"/>
        <v>3</v>
      </c>
    </row>
    <row r="80" spans="1:8" x14ac:dyDescent="0.25">
      <c r="A80">
        <v>8</v>
      </c>
      <c r="B80" t="s">
        <v>9</v>
      </c>
      <c r="C80">
        <v>130.22</v>
      </c>
      <c r="D80">
        <v>80.66</v>
      </c>
      <c r="E80">
        <f t="shared" si="11"/>
        <v>929.54</v>
      </c>
      <c r="F80">
        <f t="shared" si="11"/>
        <v>879.36</v>
      </c>
      <c r="G80">
        <f t="shared" si="10"/>
        <v>1</v>
      </c>
      <c r="H80">
        <f t="shared" si="12"/>
        <v>5</v>
      </c>
    </row>
    <row r="81" spans="1:8" x14ac:dyDescent="0.25">
      <c r="A81">
        <v>8</v>
      </c>
      <c r="B81" t="s">
        <v>10</v>
      </c>
      <c r="C81">
        <v>149</v>
      </c>
      <c r="D81">
        <v>127.26</v>
      </c>
      <c r="E81">
        <f t="shared" si="11"/>
        <v>1025.2400000000002</v>
      </c>
      <c r="F81">
        <f t="shared" si="11"/>
        <v>846.14</v>
      </c>
      <c r="G81">
        <f t="shared" si="10"/>
        <v>1</v>
      </c>
      <c r="H81">
        <f t="shared" si="12"/>
        <v>6</v>
      </c>
    </row>
    <row r="82" spans="1:8" x14ac:dyDescent="0.25">
      <c r="A82">
        <v>9</v>
      </c>
      <c r="B82" t="s">
        <v>2</v>
      </c>
      <c r="C82">
        <v>116.04</v>
      </c>
      <c r="D82">
        <v>55.3</v>
      </c>
      <c r="E82">
        <f t="shared" ref="E82:F91" si="13">E72+C82</f>
        <v>910.75999999999988</v>
      </c>
      <c r="F82">
        <f t="shared" si="13"/>
        <v>868.8</v>
      </c>
      <c r="G82">
        <f t="shared" si="10"/>
        <v>1</v>
      </c>
      <c r="H82">
        <f t="shared" si="12"/>
        <v>4</v>
      </c>
    </row>
    <row r="83" spans="1:8" x14ac:dyDescent="0.25">
      <c r="A83">
        <v>9</v>
      </c>
      <c r="B83" t="s">
        <v>3</v>
      </c>
      <c r="C83">
        <v>79.319999999999993</v>
      </c>
      <c r="D83">
        <v>134.4</v>
      </c>
      <c r="E83">
        <f t="shared" si="13"/>
        <v>977.81999999999994</v>
      </c>
      <c r="F83">
        <f t="shared" si="13"/>
        <v>1044.22</v>
      </c>
      <c r="G83">
        <f t="shared" si="10"/>
        <v>0</v>
      </c>
      <c r="H83">
        <f t="shared" si="12"/>
        <v>5</v>
      </c>
    </row>
    <row r="84" spans="1:8" x14ac:dyDescent="0.25">
      <c r="A84">
        <v>9</v>
      </c>
      <c r="B84" t="s">
        <v>4</v>
      </c>
      <c r="C84">
        <v>120</v>
      </c>
      <c r="D84">
        <v>110.3</v>
      </c>
      <c r="E84">
        <f t="shared" si="13"/>
        <v>961.59999999999991</v>
      </c>
      <c r="F84">
        <f t="shared" si="13"/>
        <v>1039.6600000000001</v>
      </c>
      <c r="G84">
        <f t="shared" si="10"/>
        <v>1</v>
      </c>
      <c r="H84">
        <f t="shared" si="12"/>
        <v>4</v>
      </c>
    </row>
    <row r="85" spans="1:8" x14ac:dyDescent="0.25">
      <c r="A85">
        <v>9</v>
      </c>
      <c r="B85" t="s">
        <v>5</v>
      </c>
      <c r="C85">
        <v>134.4</v>
      </c>
      <c r="D85">
        <v>79.319999999999993</v>
      </c>
      <c r="E85">
        <f t="shared" si="13"/>
        <v>1001.6399999999999</v>
      </c>
      <c r="F85">
        <f t="shared" si="13"/>
        <v>1000.7800000000002</v>
      </c>
      <c r="G85">
        <f t="shared" si="10"/>
        <v>1</v>
      </c>
      <c r="H85">
        <f t="shared" si="12"/>
        <v>4</v>
      </c>
    </row>
    <row r="86" spans="1:8" x14ac:dyDescent="0.25">
      <c r="A86">
        <v>9</v>
      </c>
      <c r="B86" t="s">
        <v>13</v>
      </c>
      <c r="C86">
        <v>95.5</v>
      </c>
      <c r="D86">
        <v>105.84</v>
      </c>
      <c r="E86">
        <f t="shared" si="13"/>
        <v>868.04000000000008</v>
      </c>
      <c r="F86">
        <f t="shared" si="13"/>
        <v>903.16</v>
      </c>
      <c r="G86">
        <f t="shared" si="10"/>
        <v>0</v>
      </c>
      <c r="H86">
        <f t="shared" si="12"/>
        <v>2</v>
      </c>
    </row>
    <row r="87" spans="1:8" x14ac:dyDescent="0.25">
      <c r="A87">
        <v>9</v>
      </c>
      <c r="B87" t="s">
        <v>6</v>
      </c>
      <c r="C87">
        <v>105.84</v>
      </c>
      <c r="D87">
        <v>95.5</v>
      </c>
      <c r="E87">
        <f t="shared" si="13"/>
        <v>953.2600000000001</v>
      </c>
      <c r="F87">
        <f t="shared" si="13"/>
        <v>1042.8399999999999</v>
      </c>
      <c r="G87">
        <f t="shared" si="10"/>
        <v>1</v>
      </c>
      <c r="H87">
        <f t="shared" si="12"/>
        <v>5</v>
      </c>
    </row>
    <row r="88" spans="1:8" x14ac:dyDescent="0.25">
      <c r="A88">
        <v>9</v>
      </c>
      <c r="B88" t="s">
        <v>7</v>
      </c>
      <c r="C88">
        <v>110.3</v>
      </c>
      <c r="D88">
        <v>120</v>
      </c>
      <c r="E88">
        <f t="shared" si="13"/>
        <v>945.9</v>
      </c>
      <c r="F88">
        <f t="shared" si="13"/>
        <v>834.7</v>
      </c>
      <c r="G88">
        <f t="shared" si="10"/>
        <v>0</v>
      </c>
      <c r="H88">
        <f t="shared" si="12"/>
        <v>6</v>
      </c>
    </row>
    <row r="89" spans="1:8" x14ac:dyDescent="0.25">
      <c r="A89">
        <v>9</v>
      </c>
      <c r="B89" t="s">
        <v>8</v>
      </c>
      <c r="C89">
        <v>55.3</v>
      </c>
      <c r="D89">
        <v>116.04</v>
      </c>
      <c r="E89">
        <f t="shared" si="13"/>
        <v>832.96</v>
      </c>
      <c r="F89">
        <f t="shared" si="13"/>
        <v>977.2</v>
      </c>
      <c r="G89">
        <f t="shared" si="10"/>
        <v>0</v>
      </c>
      <c r="H89">
        <f t="shared" si="12"/>
        <v>3</v>
      </c>
    </row>
    <row r="90" spans="1:8" x14ac:dyDescent="0.25">
      <c r="A90">
        <v>9</v>
      </c>
      <c r="B90" t="s">
        <v>9</v>
      </c>
      <c r="C90">
        <v>113.7</v>
      </c>
      <c r="D90">
        <v>106.12</v>
      </c>
      <c r="E90">
        <f t="shared" si="13"/>
        <v>1043.24</v>
      </c>
      <c r="F90">
        <f t="shared" si="13"/>
        <v>985.48</v>
      </c>
      <c r="G90">
        <f t="shared" si="10"/>
        <v>1</v>
      </c>
      <c r="H90">
        <f t="shared" si="12"/>
        <v>6</v>
      </c>
    </row>
    <row r="91" spans="1:8" x14ac:dyDescent="0.25">
      <c r="A91">
        <v>9</v>
      </c>
      <c r="B91" t="s">
        <v>10</v>
      </c>
      <c r="C91">
        <v>106.12</v>
      </c>
      <c r="D91">
        <v>113.7</v>
      </c>
      <c r="E91">
        <f t="shared" si="13"/>
        <v>1131.3600000000001</v>
      </c>
      <c r="F91">
        <f t="shared" si="13"/>
        <v>959.84</v>
      </c>
      <c r="G91">
        <f t="shared" si="10"/>
        <v>0</v>
      </c>
      <c r="H91">
        <f t="shared" si="12"/>
        <v>6</v>
      </c>
    </row>
    <row r="92" spans="1:8" x14ac:dyDescent="0.25">
      <c r="A92">
        <v>10</v>
      </c>
      <c r="B92" t="s">
        <v>2</v>
      </c>
      <c r="C92">
        <v>122.54</v>
      </c>
      <c r="D92">
        <v>84.28</v>
      </c>
      <c r="E92">
        <f t="shared" ref="E92:F101" si="14">E82+C92</f>
        <v>1033.3</v>
      </c>
      <c r="F92">
        <f t="shared" si="14"/>
        <v>953.07999999999993</v>
      </c>
      <c r="G92">
        <f t="shared" si="10"/>
        <v>1</v>
      </c>
      <c r="H92">
        <f t="shared" si="12"/>
        <v>5</v>
      </c>
    </row>
    <row r="93" spans="1:8" x14ac:dyDescent="0.25">
      <c r="A93">
        <v>10</v>
      </c>
      <c r="B93" t="s">
        <v>3</v>
      </c>
      <c r="C93">
        <v>73.040000000000006</v>
      </c>
      <c r="D93">
        <v>79</v>
      </c>
      <c r="E93">
        <f t="shared" si="14"/>
        <v>1050.8599999999999</v>
      </c>
      <c r="F93">
        <f t="shared" si="14"/>
        <v>1123.22</v>
      </c>
      <c r="G93">
        <f t="shared" si="10"/>
        <v>0</v>
      </c>
      <c r="H93">
        <f t="shared" si="12"/>
        <v>5</v>
      </c>
    </row>
    <row r="94" spans="1:8" x14ac:dyDescent="0.25">
      <c r="A94">
        <v>10</v>
      </c>
      <c r="B94" t="s">
        <v>4</v>
      </c>
      <c r="C94">
        <v>126.08</v>
      </c>
      <c r="D94">
        <v>64.44</v>
      </c>
      <c r="E94">
        <f t="shared" si="14"/>
        <v>1087.6799999999998</v>
      </c>
      <c r="F94">
        <f t="shared" si="14"/>
        <v>1104.1000000000001</v>
      </c>
      <c r="G94">
        <f t="shared" si="10"/>
        <v>1</v>
      </c>
      <c r="H94">
        <f t="shared" si="12"/>
        <v>5</v>
      </c>
    </row>
    <row r="95" spans="1:8" x14ac:dyDescent="0.25">
      <c r="A95">
        <v>10</v>
      </c>
      <c r="B95" t="s">
        <v>5</v>
      </c>
      <c r="C95">
        <v>64.44</v>
      </c>
      <c r="D95">
        <v>126.08</v>
      </c>
      <c r="E95">
        <f t="shared" si="14"/>
        <v>1066.08</v>
      </c>
      <c r="F95">
        <f t="shared" si="14"/>
        <v>1126.8600000000001</v>
      </c>
      <c r="G95">
        <f t="shared" si="10"/>
        <v>0</v>
      </c>
      <c r="H95">
        <f t="shared" si="12"/>
        <v>4</v>
      </c>
    </row>
    <row r="96" spans="1:8" x14ac:dyDescent="0.25">
      <c r="A96">
        <v>10</v>
      </c>
      <c r="B96" t="s">
        <v>13</v>
      </c>
      <c r="C96">
        <v>84.28</v>
      </c>
      <c r="D96">
        <v>122.54</v>
      </c>
      <c r="E96">
        <f t="shared" si="14"/>
        <v>952.32</v>
      </c>
      <c r="F96">
        <f t="shared" si="14"/>
        <v>1025.7</v>
      </c>
      <c r="G96">
        <f t="shared" si="10"/>
        <v>0</v>
      </c>
      <c r="H96">
        <f t="shared" si="12"/>
        <v>2</v>
      </c>
    </row>
    <row r="97" spans="1:8" x14ac:dyDescent="0.25">
      <c r="A97">
        <v>10</v>
      </c>
      <c r="B97" t="s">
        <v>6</v>
      </c>
      <c r="C97">
        <v>105.28</v>
      </c>
      <c r="D97">
        <v>102.3</v>
      </c>
      <c r="E97">
        <f t="shared" si="14"/>
        <v>1058.5400000000002</v>
      </c>
      <c r="F97">
        <f t="shared" si="14"/>
        <v>1145.1399999999999</v>
      </c>
      <c r="G97">
        <f t="shared" si="10"/>
        <v>1</v>
      </c>
      <c r="H97">
        <f t="shared" si="12"/>
        <v>6</v>
      </c>
    </row>
    <row r="98" spans="1:8" x14ac:dyDescent="0.25">
      <c r="A98">
        <v>10</v>
      </c>
      <c r="B98" t="s">
        <v>7</v>
      </c>
      <c r="C98">
        <v>98</v>
      </c>
      <c r="D98">
        <v>104.66</v>
      </c>
      <c r="E98">
        <f t="shared" si="14"/>
        <v>1043.9000000000001</v>
      </c>
      <c r="F98">
        <f t="shared" si="14"/>
        <v>939.36</v>
      </c>
      <c r="G98">
        <f t="shared" si="10"/>
        <v>0</v>
      </c>
      <c r="H98">
        <f t="shared" si="12"/>
        <v>6</v>
      </c>
    </row>
    <row r="99" spans="1:8" x14ac:dyDescent="0.25">
      <c r="A99">
        <v>10</v>
      </c>
      <c r="B99" t="s">
        <v>8</v>
      </c>
      <c r="C99">
        <v>104.66</v>
      </c>
      <c r="D99">
        <v>98</v>
      </c>
      <c r="E99">
        <f t="shared" si="14"/>
        <v>937.62</v>
      </c>
      <c r="F99">
        <f t="shared" si="14"/>
        <v>1075.2</v>
      </c>
      <c r="G99">
        <f t="shared" si="10"/>
        <v>1</v>
      </c>
      <c r="H99">
        <f t="shared" si="12"/>
        <v>4</v>
      </c>
    </row>
    <row r="100" spans="1:8" x14ac:dyDescent="0.25">
      <c r="A100">
        <v>10</v>
      </c>
      <c r="B100" t="s">
        <v>9</v>
      </c>
      <c r="C100">
        <v>79</v>
      </c>
      <c r="D100">
        <v>73.040000000000006</v>
      </c>
      <c r="E100">
        <f t="shared" si="14"/>
        <v>1122.24</v>
      </c>
      <c r="F100">
        <f t="shared" si="14"/>
        <v>1058.52</v>
      </c>
      <c r="G100">
        <f t="shared" si="10"/>
        <v>1</v>
      </c>
      <c r="H100">
        <f t="shared" si="12"/>
        <v>7</v>
      </c>
    </row>
    <row r="101" spans="1:8" x14ac:dyDescent="0.25">
      <c r="A101">
        <v>10</v>
      </c>
      <c r="B101" t="s">
        <v>10</v>
      </c>
      <c r="C101">
        <v>102.3</v>
      </c>
      <c r="D101">
        <v>105.28</v>
      </c>
      <c r="E101">
        <f t="shared" si="14"/>
        <v>1233.6600000000001</v>
      </c>
      <c r="F101">
        <f t="shared" si="14"/>
        <v>1065.1200000000001</v>
      </c>
      <c r="G101">
        <f t="shared" si="10"/>
        <v>0</v>
      </c>
      <c r="H101">
        <f t="shared" si="12"/>
        <v>6</v>
      </c>
    </row>
    <row r="102" spans="1:8" x14ac:dyDescent="0.25">
      <c r="A102">
        <v>11</v>
      </c>
      <c r="B102" t="s">
        <v>2</v>
      </c>
      <c r="C102">
        <v>94.76</v>
      </c>
      <c r="D102">
        <v>96.64</v>
      </c>
      <c r="E102">
        <f t="shared" ref="E102:F111" si="15">E92+C102</f>
        <v>1128.06</v>
      </c>
      <c r="F102">
        <f t="shared" si="15"/>
        <v>1049.72</v>
      </c>
      <c r="G102">
        <f t="shared" si="10"/>
        <v>0</v>
      </c>
      <c r="H102">
        <f t="shared" si="12"/>
        <v>5</v>
      </c>
    </row>
    <row r="103" spans="1:8" x14ac:dyDescent="0.25">
      <c r="A103">
        <v>11</v>
      </c>
      <c r="B103" t="s">
        <v>3</v>
      </c>
      <c r="C103">
        <v>55.5</v>
      </c>
      <c r="D103">
        <v>100</v>
      </c>
      <c r="E103">
        <f t="shared" si="15"/>
        <v>1106.3599999999999</v>
      </c>
      <c r="F103">
        <f t="shared" si="15"/>
        <v>1223.22</v>
      </c>
      <c r="G103">
        <f t="shared" si="10"/>
        <v>0</v>
      </c>
      <c r="H103">
        <f t="shared" si="12"/>
        <v>5</v>
      </c>
    </row>
    <row r="104" spans="1:8" x14ac:dyDescent="0.25">
      <c r="A104">
        <v>11</v>
      </c>
      <c r="B104" t="s">
        <v>4</v>
      </c>
      <c r="C104">
        <v>126.52</v>
      </c>
      <c r="D104">
        <v>121.98</v>
      </c>
      <c r="E104">
        <f t="shared" si="15"/>
        <v>1214.1999999999998</v>
      </c>
      <c r="F104">
        <f t="shared" si="15"/>
        <v>1226.0800000000002</v>
      </c>
      <c r="G104">
        <f t="shared" si="10"/>
        <v>1</v>
      </c>
      <c r="H104">
        <f t="shared" si="12"/>
        <v>6</v>
      </c>
    </row>
    <row r="105" spans="1:8" x14ac:dyDescent="0.25">
      <c r="A105">
        <v>11</v>
      </c>
      <c r="B105" t="s">
        <v>5</v>
      </c>
      <c r="C105">
        <v>100</v>
      </c>
      <c r="D105">
        <v>55.5</v>
      </c>
      <c r="E105">
        <f t="shared" si="15"/>
        <v>1166.08</v>
      </c>
      <c r="F105">
        <f t="shared" si="15"/>
        <v>1182.3600000000001</v>
      </c>
      <c r="G105">
        <f t="shared" si="10"/>
        <v>1</v>
      </c>
      <c r="H105">
        <f t="shared" si="12"/>
        <v>5</v>
      </c>
    </row>
    <row r="106" spans="1:8" x14ac:dyDescent="0.25">
      <c r="A106">
        <v>11</v>
      </c>
      <c r="B106" t="s">
        <v>13</v>
      </c>
      <c r="C106">
        <v>106.44</v>
      </c>
      <c r="D106">
        <v>146</v>
      </c>
      <c r="E106">
        <f t="shared" si="15"/>
        <v>1058.76</v>
      </c>
      <c r="F106">
        <f t="shared" si="15"/>
        <v>1171.7</v>
      </c>
      <c r="G106">
        <f t="shared" si="10"/>
        <v>0</v>
      </c>
      <c r="H106">
        <f t="shared" si="12"/>
        <v>2</v>
      </c>
    </row>
    <row r="107" spans="1:8" x14ac:dyDescent="0.25">
      <c r="A107">
        <v>11</v>
      </c>
      <c r="B107" t="s">
        <v>6</v>
      </c>
      <c r="C107">
        <v>133.06</v>
      </c>
      <c r="D107">
        <v>91.26</v>
      </c>
      <c r="E107">
        <f t="shared" si="15"/>
        <v>1191.6000000000001</v>
      </c>
      <c r="F107">
        <f t="shared" si="15"/>
        <v>1236.3999999999999</v>
      </c>
      <c r="G107">
        <f t="shared" si="10"/>
        <v>1</v>
      </c>
      <c r="H107">
        <f t="shared" si="12"/>
        <v>7</v>
      </c>
    </row>
    <row r="108" spans="1:8" x14ac:dyDescent="0.25">
      <c r="A108">
        <v>11</v>
      </c>
      <c r="B108" t="s">
        <v>7</v>
      </c>
      <c r="C108">
        <v>96.64</v>
      </c>
      <c r="D108">
        <v>94.76</v>
      </c>
      <c r="E108">
        <f t="shared" si="15"/>
        <v>1140.5400000000002</v>
      </c>
      <c r="F108">
        <f t="shared" si="15"/>
        <v>1034.1200000000001</v>
      </c>
      <c r="G108">
        <f t="shared" si="10"/>
        <v>1</v>
      </c>
      <c r="H108">
        <f t="shared" si="12"/>
        <v>7</v>
      </c>
    </row>
    <row r="109" spans="1:8" x14ac:dyDescent="0.25">
      <c r="A109">
        <v>11</v>
      </c>
      <c r="B109" t="s">
        <v>8</v>
      </c>
      <c r="C109">
        <v>55.5</v>
      </c>
      <c r="D109">
        <v>100</v>
      </c>
      <c r="E109">
        <f t="shared" si="15"/>
        <v>993.12</v>
      </c>
      <c r="F109">
        <f t="shared" si="15"/>
        <v>1175.2</v>
      </c>
      <c r="G109">
        <f t="shared" si="10"/>
        <v>0</v>
      </c>
      <c r="H109">
        <f t="shared" si="12"/>
        <v>4</v>
      </c>
    </row>
    <row r="110" spans="1:8" x14ac:dyDescent="0.25">
      <c r="A110">
        <v>11</v>
      </c>
      <c r="B110" t="s">
        <v>9</v>
      </c>
      <c r="C110">
        <v>121.98</v>
      </c>
      <c r="D110">
        <v>126.52</v>
      </c>
      <c r="E110">
        <f t="shared" si="15"/>
        <v>1244.22</v>
      </c>
      <c r="F110">
        <f t="shared" si="15"/>
        <v>1185.04</v>
      </c>
      <c r="G110">
        <f t="shared" si="10"/>
        <v>0</v>
      </c>
      <c r="H110">
        <f t="shared" si="12"/>
        <v>7</v>
      </c>
    </row>
    <row r="111" spans="1:8" x14ac:dyDescent="0.25">
      <c r="A111">
        <v>11</v>
      </c>
      <c r="B111" t="s">
        <v>10</v>
      </c>
      <c r="C111">
        <v>146</v>
      </c>
      <c r="D111">
        <v>106.44</v>
      </c>
      <c r="E111">
        <f t="shared" si="15"/>
        <v>1379.66</v>
      </c>
      <c r="F111">
        <f t="shared" si="15"/>
        <v>1171.5600000000002</v>
      </c>
      <c r="G111">
        <f t="shared" si="10"/>
        <v>1</v>
      </c>
      <c r="H111">
        <f t="shared" si="12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2" sqref="C2:D11"/>
    </sheetView>
  </sheetViews>
  <sheetFormatPr defaultRowHeight="15" x14ac:dyDescent="0.25"/>
  <cols>
    <col min="1" max="1" width="9.42578125" customWidth="1"/>
    <col min="2" max="2" width="9" customWidth="1"/>
    <col min="3" max="3" width="10.42578125" bestFit="1" customWidth="1"/>
    <col min="4" max="4" width="14.28515625" bestFit="1" customWidth="1"/>
  </cols>
  <sheetData>
    <row r="1" spans="1:5" x14ac:dyDescent="0.25">
      <c r="A1" t="s">
        <v>0</v>
      </c>
      <c r="B1" t="s">
        <v>1</v>
      </c>
      <c r="C1" t="s">
        <v>11</v>
      </c>
      <c r="D1" t="s">
        <v>12</v>
      </c>
      <c r="E1" t="s">
        <v>14</v>
      </c>
    </row>
    <row r="2" spans="1:5" x14ac:dyDescent="0.25">
      <c r="A2">
        <v>11</v>
      </c>
      <c r="B2" t="s">
        <v>2</v>
      </c>
      <c r="C2">
        <v>1128.06</v>
      </c>
      <c r="D2">
        <v>1049.72</v>
      </c>
      <c r="E2">
        <v>5</v>
      </c>
    </row>
    <row r="3" spans="1:5" x14ac:dyDescent="0.25">
      <c r="A3">
        <v>11</v>
      </c>
      <c r="B3" t="s">
        <v>3</v>
      </c>
      <c r="C3">
        <v>1106.3599999999999</v>
      </c>
      <c r="D3">
        <v>1223.22</v>
      </c>
      <c r="E3">
        <v>5</v>
      </c>
    </row>
    <row r="4" spans="1:5" x14ac:dyDescent="0.25">
      <c r="A4">
        <v>11</v>
      </c>
      <c r="B4" t="s">
        <v>4</v>
      </c>
      <c r="C4">
        <v>1214.1999999999998</v>
      </c>
      <c r="D4">
        <v>1226.0800000000002</v>
      </c>
      <c r="E4">
        <v>6</v>
      </c>
    </row>
    <row r="5" spans="1:5" x14ac:dyDescent="0.25">
      <c r="A5">
        <v>11</v>
      </c>
      <c r="B5" t="s">
        <v>5</v>
      </c>
      <c r="C5">
        <v>1166.08</v>
      </c>
      <c r="D5">
        <v>1182.3600000000001</v>
      </c>
      <c r="E5">
        <v>5</v>
      </c>
    </row>
    <row r="6" spans="1:5" x14ac:dyDescent="0.25">
      <c r="A6">
        <v>11</v>
      </c>
      <c r="B6" t="s">
        <v>13</v>
      </c>
      <c r="C6">
        <v>1058.76</v>
      </c>
      <c r="D6">
        <v>1171.7</v>
      </c>
      <c r="E6">
        <v>2</v>
      </c>
    </row>
    <row r="7" spans="1:5" x14ac:dyDescent="0.25">
      <c r="A7">
        <v>11</v>
      </c>
      <c r="B7" t="s">
        <v>6</v>
      </c>
      <c r="C7">
        <v>1191.6000000000001</v>
      </c>
      <c r="D7">
        <v>1236.3999999999999</v>
      </c>
      <c r="E7">
        <v>7</v>
      </c>
    </row>
    <row r="8" spans="1:5" x14ac:dyDescent="0.25">
      <c r="A8">
        <v>11</v>
      </c>
      <c r="B8" t="s">
        <v>7</v>
      </c>
      <c r="C8">
        <v>1140.5400000000002</v>
      </c>
      <c r="D8">
        <v>1034.1200000000001</v>
      </c>
      <c r="E8">
        <v>7</v>
      </c>
    </row>
    <row r="9" spans="1:5" x14ac:dyDescent="0.25">
      <c r="A9">
        <v>11</v>
      </c>
      <c r="B9" t="s">
        <v>8</v>
      </c>
      <c r="C9">
        <v>993.12</v>
      </c>
      <c r="D9">
        <v>1175.2</v>
      </c>
      <c r="E9">
        <v>4</v>
      </c>
    </row>
    <row r="10" spans="1:5" x14ac:dyDescent="0.25">
      <c r="A10">
        <v>11</v>
      </c>
      <c r="B10" t="s">
        <v>9</v>
      </c>
      <c r="C10">
        <v>1244.22</v>
      </c>
      <c r="D10">
        <v>1185.04</v>
      </c>
      <c r="E10">
        <v>7</v>
      </c>
    </row>
    <row r="11" spans="1:5" x14ac:dyDescent="0.25">
      <c r="A11">
        <v>11</v>
      </c>
      <c r="B11" t="s">
        <v>10</v>
      </c>
      <c r="C11">
        <v>1379.66</v>
      </c>
      <c r="D11">
        <v>1171.5600000000002</v>
      </c>
      <c r="E1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As of week 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Mothership</dc:creator>
  <cp:lastModifiedBy>Mothership</cp:lastModifiedBy>
  <dcterms:created xsi:type="dcterms:W3CDTF">2022-11-26T05:17:29Z</dcterms:created>
  <dcterms:modified xsi:type="dcterms:W3CDTF">2022-11-26T20:09:11Z</dcterms:modified>
</cp:coreProperties>
</file>