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1718889\source\repos\Groupproj\Documentation\"/>
    </mc:Choice>
  </mc:AlternateContent>
  <xr:revisionPtr revIDLastSave="0" documentId="13_ncr:1_{30321008-DA4F-4DC3-B934-477472C5FDD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down Chart" sheetId="1" r:id="rId1"/>
    <sheet name="Product Backlog" sheetId="2" r:id="rId2"/>
  </sheets>
  <calcPr calcId="179021"/>
  <extLst>
    <ext uri="GoogleSheetsCustomDataVersion1">
      <go:sheetsCustomData xmlns:go="http://customooxmlschemas.google.com/" r:id="rId6" roundtripDataSignature="AMtx7mjTACquWQvIaZTSYFILUJIUo8aUqQ=="/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K20" i="1" s="1"/>
  <c r="C19" i="1"/>
  <c r="D19" i="1" s="1"/>
  <c r="E19" i="1" s="1"/>
  <c r="F19" i="1" s="1"/>
  <c r="G19" i="1" s="1"/>
  <c r="H19" i="1" s="1"/>
  <c r="I19" i="1" s="1"/>
  <c r="J19" i="1" s="1"/>
  <c r="K19" i="1" s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<sst xmlns="http://schemas.openxmlformats.org/spreadsheetml/2006/main" count="66" uniqueCount="66">
  <si>
    <t>Task</t>
  </si>
  <si>
    <t>Story Pts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</si>
  <si>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</si>
  <si>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</si>
  <si>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</si>
  <si>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</si>
  <si>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</si>
  <si>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</si>
  <si>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</si>
  <si>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</si>
  <si>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Total Pts Done</t>
  </si>
  <si>
    <t>database framework</t>
  </si>
  <si>
    <t>login form</t>
  </si>
  <si>
    <t>register form</t>
  </si>
  <si>
    <t>permissions</t>
  </si>
  <si>
    <t>class model</t>
  </si>
  <si>
    <t>class views (controller)</t>
  </si>
  <si>
    <t>lecturer/class permission</t>
  </si>
  <si>
    <t>schedule form</t>
  </si>
  <si>
    <t>students in class in database</t>
  </si>
  <si>
    <t>student access to class schedules</t>
  </si>
  <si>
    <t>create exam timetable</t>
  </si>
  <si>
    <t>assign student to time slots</t>
  </si>
  <si>
    <t>date/time managed in database (program)</t>
  </si>
  <si>
    <t>students loged in can access schedule</t>
  </si>
  <si>
    <t>multiple students can have the same timeslot up to set maximum</t>
  </si>
  <si>
    <t>lecturers have permission to edit timeslots</t>
  </si>
  <si>
    <t>lectureres have permission to reset student passwords</t>
  </si>
  <si>
    <t>Actual Remaining Effort</t>
  </si>
  <si>
    <t>Estimated Remaining Effort</t>
  </si>
  <si>
    <t>User Stories</t>
  </si>
  <si>
    <t>Tasks</t>
  </si>
  <si>
    <t>Task
Story Points</t>
  </si>
  <si>
    <t>User Story
Story Points</t>
  </si>
  <si>
    <t>Sprint 1.5 
Priority</t>
  </si>
  <si>
    <t>Sprint 2.0 
Priority</t>
  </si>
  <si>
    <t>Sprint 2.5 
Priority</t>
  </si>
  <si>
    <t>Sprint 3.0 
Priority</t>
  </si>
  <si>
    <t>Sprint 3.5 
Priority</t>
  </si>
  <si>
    <t>Sprint 4.0 
Priority</t>
  </si>
  <si>
    <t>As a lecturer I want to have an 
application that supports multiple 
user types ('student' and 'admin') so 
that different user types have different 
privileges</t>
  </si>
  <si>
    <t>Database Framework</t>
  </si>
  <si>
    <t>Login Form</t>
  </si>
  <si>
    <t>Register Form</t>
  </si>
  <si>
    <t>Permissions</t>
  </si>
  <si>
    <t>As a lecturer I want to have a class 
created for each course so that all 
courses can have their own 
information/resources</t>
  </si>
  <si>
    <t>Class Model</t>
  </si>
  <si>
    <t>Class Views (controller)</t>
  </si>
  <si>
    <t>As a lecturer I want to have a lecturer 
assigned to each class so that the 
lecturer can set schedules for that class</t>
  </si>
  <si>
    <t>Lecturer Class Permission</t>
  </si>
  <si>
    <t>Schedule Form</t>
  </si>
  <si>
    <t>As a lecturer I want to enrol students in 
classes so that the students can access 
the class schedules</t>
  </si>
  <si>
    <t>Students in Class in Database</t>
  </si>
  <si>
    <t>Student access to 
Class Schedules</t>
  </si>
  <si>
    <t>As a lecturer I want to create Test/Presentation Schedules and time slots so that they are viewable to the students</t>
  </si>
  <si>
    <t>Create Exam Timetable</t>
  </si>
  <si>
    <t>Assign Student to Time Slots</t>
  </si>
  <si>
    <t>As a lecturer I want to have customizable time slots for a date so that the lecturer can see the available time slots</t>
  </si>
  <si>
    <t>Date/Time managed in 
Database (program)</t>
  </si>
  <si>
    <t>As a student I want to access the Test/Presentation Schedule so that I can pick an appropriate time slot</t>
  </si>
  <si>
    <t>Students logged in can 
access Schedule</t>
  </si>
  <si>
    <t>Multiple Students can have 
the same Time Slot up to set max</t>
  </si>
  <si>
    <t>As a lecturer I want to be able to remove students from time slots so that the student can select different time slots</t>
  </si>
  <si>
    <t>Lecturers have Permission 
to edit Time Slots</t>
  </si>
  <si>
    <t>As a lecturer I want to reset any student's application password so that students can access their accounts</t>
  </si>
  <si>
    <t>Lecturers have Permission to 
reset Student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</si>
</sst>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theme="1"/>
      <name val="Arial"/>
    </font>
    <font>
      <sz val="11"/>
      <color rgb="FF24292F"/>
      <name val="Arial"/>
    </font>
    <font>
      <sz val="9"/>
      <color rgb="FF24292F"/>
      <name val="Ui-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/>
    <xf numFmtId="0" fontId="4" fillId="0" borderId="7" xfId="0" applyFont="1" applyBorder="1"/>
    <xf numFmtId="0" fontId="1" fillId="0" borderId="8" xfId="0" applyFont="1" applyBorder="1" applyAlignment="1"/>
    <xf numFmtId="0" fontId="5" fillId="0" borderId="0" xfId="0" applyFont="1" applyAlignment="1"/>
    <xf numFmtId="0" fontId="4" fillId="0" borderId="9" xfId="0" applyFont="1" applyBorder="1"/>
    <xf numFmtId="0" fontId="1" fillId="0" borderId="0" xfId="0" applyFont="1" applyAlignment="1"/>
    <xf numFmtId="0" fontId="6" fillId="0" borderId="4" xfId="0" applyFont="1" applyBorder="1" applyAlignment="1"/>
    <xf numFmtId="0" fontId="0" fillId="0" borderId="4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2" xfId="0" applyFont="1" applyBorder="1"/>
    <xf numFmtId="0" fontId="4" fillId="0" borderId="13" xfId="0" applyFont="1" applyBorder="1"/>
    <xf numFmtId="0" fontId="2" fillId="0" borderId="5" xfId="0" applyFont="1" applyBorder="1" applyAlignment="1">
      <alignment wrapText="1"/>
    </xf>
    <xf numFmtId="0" fontId="4" fillId="0" borderId="6" xfId="0" applyFont="1" applyBorder="1"/>
    <xf numFmtId="0" fontId="2" fillId="0" borderId="11" xfId="0" applyFont="1" applyBorder="1" applyAlignment="1">
      <alignment wrapText="1"/>
    </xf>
    <xf numFmtId="0" fontId="4" fillId="0" borderId="12" xfId="0" applyFont="1" applyBorder="1"/>
    <xf numFmtId="0" fontId="7" fillId="0" borderId="14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/>
    <xf numFmtId="0" fontId="1" fillId="0" borderId="1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0" fillId="2" borderId="0" xfId="0" applyFont="1" applyFill="1" applyAlignment="1">
      <alignment horizontal="right" vertical="top"/>
    </xf>
    <xf numFmtId="0" fontId="10" fillId="2" borderId="0" xfId="0" applyFont="1" applyFill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5" xfId="0" applyFont="1" applyBorder="1" applyAlignment="1"/>
    <xf numFmtId="0" fontId="3" fillId="0" borderId="8" xfId="0" applyFont="1" applyBorder="1"/>
    <xf numFmtId="0" fontId="3" fillId="0" borderId="11" xfId="0" applyFont="1" applyBorder="1"/>
    <xf numFmtId="0" fontId="8" fillId="0" borderId="2" xfId="0" applyFont="1" applyBorder="1" applyAlignment="1"/>
    <xf numFmtId="0" fontId="3" fillId="0" borderId="2" xfId="0" applyFont="1" applyBorder="1"/>
    <xf numFmtId="0" fontId="9" fillId="0" borderId="0" xfId="0" applyFont="1" applyAlignment="1">
      <alignment vertical="center"/>
    </xf>
    <xf numFmtId="0" fontId="6" fillId="0" borderId="5" xfId="0" applyFont="1" applyBorder="1" applyAlignment="1"/>
    <xf numFmtId="0" fontId="0" fillId="0" borderId="5" xfId="0" applyFont="1" applyBorder="1" applyAlignment="1">
      <alignment wrapText="1"/>
    </xf>
    <xf numFmtId="0" fontId="9" fillId="2" borderId="15" xfId="0" applyFont="1" applyFill="1" applyBorder="1" applyAlignment="1">
      <alignment horizontal="right" vertical="center"/>
    </xf>
    <xf numFmtId="0" fontId="3" fillId="0" borderId="10" xfId="0" applyFont="1" applyBorder="1"/>
    <xf numFmtId="0" fontId="9" fillId="2" borderId="0" xfId="0" applyFont="1" applyFill="1" applyAlignment="1">
      <alignment vertical="center"/>
    </xf>
    <xf numFmtId="0" fontId="5" fillId="0" borderId="2" xfId="0" applyFont="1" applyBorder="1" applyAlignment="1"/>
    <xf numFmtId="0" fontId="5" fillId="0" borderId="6" xfId="0" applyFont="1" applyBorder="1" applyAlignment="1"/>
    <xf numFmtId="0" fontId="3" fillId="0" borderId="6" xfId="0" applyFont="1" applyBorder="1"/>
    <xf numFmtId="0" fontId="0" fillId="0" borderId="15" xfId="0" applyFont="1" applyBorder="1" applyAlignment="1">
      <alignment vertical="center"/>
    </xf>
    <xf numFmtId="0" fontId="3" fillId="0" borderId="4" xfId="0" applyFont="1" applyBorder="1"/>
    <xf numFmtId="0" fontId="9" fillId="0" borderId="15" xfId="0" applyFont="1" applyBorder="1" applyAlignment="1">
      <alignment horizontal="right" vertical="center"/>
    </xf>
    <xf numFmtId="0" fontId="5" fillId="0" borderId="12" xfId="0" applyFont="1" applyBorder="1" applyAlignment="1"/>
    <xf numFmtId="0" fontId="3" fillId="0" borderId="12" xfId="0" applyFont="1" applyBorder="1"/>
    <xf numFmtId="0" fontId="5" fillId="0" borderId="0" xfId="0" applyFont="1" applyAlignment="1"/>
    <xf numFmtId="0" fontId="7" fillId="0" borderId="16" xfId="0" applyFont="1" applyBorder="1" applyAlignment="1"/>
    <xf numFmtId="0" fontId="4" fillId="0" borderId="17" xfId="0" applyFont="1" applyBorder="1" applyAlignment="1">
      <alignment vertical="center"/>
    </xf>
    <xf numFmtId="0" fontId="0" fillId="0" borderId="17" xfId="0" applyFont="1" applyBorder="1" applyAlignment="1"/>
    <xf numFmtId="0" fontId="4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NZ" sz="1400" b="0" i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Chart'!$C$19:$K$19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21</c:v>
                </c:pt>
                <c:pt idx="3">
                  <c:v>16.3</c:v>
                </c:pt>
                <c:pt idx="4">
                  <c:v>15.100000000000001</c:v>
                </c:pt>
                <c:pt idx="5">
                  <c:v>14.500000000000002</c:v>
                </c:pt>
                <c:pt idx="6">
                  <c:v>14.150000000000002</c:v>
                </c:pt>
                <c:pt idx="7">
                  <c:v>13.800000000000002</c:v>
                </c:pt>
                <c:pt idx="8">
                  <c:v>13.800000000000002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4-47A5-ABED-C90CB64A911B}"/>
            </c:ext>
          </c:extLst>
        </c:ser>
        <c:ser>
          <c:idx val="1"/>
          <c:order val="1"/>
          <c:tx>
            <c:v>Estimated Remaining 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Chart'!$C$20:$K$20</c:f>
              <c:numCache>
                <c:formatCode>General</c:formatCode>
                <c:ptCount val="9"/>
                <c:pt idx="0">
                  <c:v>27</c:v>
                </c:pt>
                <c:pt idx="1">
                  <c:v>23.625</c:v>
                </c:pt>
                <c:pt idx="2">
                  <c:v>20.25</c:v>
                </c:pt>
                <c:pt idx="3">
                  <c:v>16.875</c:v>
                </c:pt>
                <c:pt idx="4">
                  <c:v>13.5</c:v>
                </c:pt>
                <c:pt idx="5">
                  <c:v>10.125</c:v>
                </c:pt>
                <c:pt idx="6">
                  <c:v>6.75</c:v>
                </c:pt>
                <c:pt idx="7">
                  <c:v>3.375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4-47A5-ABED-C90CB64A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43776"/>
        <c:axId val="1908582515"/>
      </c:lineChart>
      <c:catAx>
        <c:axId val="21382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582515"/>
        <c:crosses val="autoZero"/>
        <c:auto val="1"/>
        <c:lblAlgn val="ctr"/>
        <c:lblOffset val="100"/>
        <c:noMultiLvlLbl val="1"/>
      </c:catAx>
      <c:valAx>
        <c:axId val="1908582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Effort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24377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0</xdr:row>
      <xdr:rowOff>542925</xdr:rowOff>
    </xdr:from>
    <xdr:ext cx="4371975" cy="2838450"/>
    <xdr:graphicFrame macro="">
      <xdr:nvGraphicFramePr>
        <xdr:cNvPr id="1278677386" name="Chart 1" title="Chart">
          <a:extLst>
            <a:ext uri="{FF2B5EF4-FFF2-40B4-BE49-F238E27FC236}">
              <a16:creationId xmlns:a16="http://schemas.microsoft.com/office/drawing/2014/main" id="{00000000-0008-0000-0000-00008A11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7"/>
  <sheetViews>
    <sheetView tabSelected="1" workbookViewId="0">
      <selection activeCell="K6" sqref="K6"/>
    </sheetView>
  </sheetViews>
  <sheetFormatPr defaultColWidth="12.625" defaultRowHeight="15" customHeight="1"/>
  <cols>
    <col min="1" max="1" width="4.625" customWidth="1"/>
    <col min="2" max="2" width="29.75" customWidth="1"/>
    <col min="3" max="3" width="9.125" customWidth="1"/>
    <col min="4" max="4" width="6.625" customWidth="1"/>
    <col min="5" max="5" width="6.5" customWidth="1"/>
    <col min="6" max="6" width="6.375" customWidth="1"/>
    <col min="7" max="7" width="6.5" customWidth="1"/>
    <col min="8" max="8" width="6.75" customWidth="1"/>
    <col min="9" max="9" width="6.625" customWidth="1"/>
    <col min="10" max="11" width="6.75" customWidth="1"/>
    <col min="12" max="12" width="6.5" customWidth="1"/>
    <col min="13" max="13" width="5.625" customWidth="1"/>
    <col min="14" max="14" width="6" customWidth="1"/>
    <col min="15" max="15" width="5.375" customWidth="1"/>
    <col min="16" max="16" width="5.75" customWidth="1"/>
    <col min="17" max="17" width="5" customWidth="1"/>
    <col min="18" max="18" width="5.375" customWidth="1"/>
    <col min="19" max="19" width="4.5" customWidth="1"/>
    <col min="20" max="20" width="4.75" customWidth="1"/>
    <col min="21" max="21" width="5.625" customWidth="1"/>
    <col min="22" max="22" width="5.125" customWidth="1"/>
    <col min="23" max="24" width="5.25" customWidth="1"/>
    <col min="25" max="25" width="5" customWidth="1"/>
    <col min="26" max="26" width="5.25" customWidth="1"/>
  </cols>
  <sheetData>
    <row r="1" spans="2:12" ht="59.25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2:12" ht="21.75" customHeight="1">
      <c r="B2" s="5" t="s">
        <v>11</v>
      </c>
      <c r="C2" s="6">
        <v>7</v>
      </c>
      <c r="D2" s="7">
        <v>0</v>
      </c>
      <c r="E2" s="7">
        <v>3</v>
      </c>
      <c r="F2" s="7">
        <v>3</v>
      </c>
      <c r="G2" s="8">
        <v>0</v>
      </c>
      <c r="H2" s="8">
        <v>0</v>
      </c>
      <c r="I2" s="8">
        <v>0.25</v>
      </c>
      <c r="J2" s="8">
        <v>0.25</v>
      </c>
      <c r="K2" s="8"/>
      <c r="L2" s="9">
        <f t="shared" ref="L2:L18" si="0">SUM(D2:K2)</f>
        <v>6.5</v>
      </c>
    </row>
    <row r="3" spans="2:12" ht="18.75" customHeight="1">
      <c r="B3" s="5" t="s">
        <v>12</v>
      </c>
      <c r="C3" s="10">
        <v>2</v>
      </c>
      <c r="D3" s="11">
        <v>0</v>
      </c>
      <c r="E3" s="11">
        <v>1</v>
      </c>
      <c r="F3" s="11">
        <v>0.2</v>
      </c>
      <c r="G3" s="47">
        <v>0.2</v>
      </c>
      <c r="H3" s="47">
        <v>0.1</v>
      </c>
      <c r="I3" s="47">
        <v>0.1</v>
      </c>
      <c r="J3" s="47">
        <v>0.1</v>
      </c>
      <c r="L3" s="12">
        <f t="shared" si="0"/>
        <v>1.7000000000000002</v>
      </c>
    </row>
    <row r="4" spans="2:12" ht="20.25" customHeight="1">
      <c r="B4" s="5" t="s">
        <v>13</v>
      </c>
      <c r="C4" s="10">
        <v>2</v>
      </c>
      <c r="D4" s="11">
        <v>0</v>
      </c>
      <c r="E4" s="11">
        <v>1</v>
      </c>
      <c r="F4" s="11">
        <v>0.5</v>
      </c>
      <c r="G4" s="47">
        <v>0.5</v>
      </c>
      <c r="H4" s="47">
        <v>0</v>
      </c>
      <c r="I4" s="47">
        <v>0</v>
      </c>
      <c r="J4" s="47">
        <v>0</v>
      </c>
      <c r="K4" s="47"/>
      <c r="L4" s="12">
        <f t="shared" si="0"/>
        <v>2</v>
      </c>
    </row>
    <row r="5" spans="2:12" ht="20.25" customHeight="1">
      <c r="B5" s="5" t="s">
        <v>14</v>
      </c>
      <c r="C5" s="10">
        <v>4</v>
      </c>
      <c r="D5" s="11">
        <v>0</v>
      </c>
      <c r="E5" s="13">
        <v>0</v>
      </c>
      <c r="F5" s="13">
        <v>0</v>
      </c>
      <c r="G5" s="48">
        <v>0.5</v>
      </c>
      <c r="H5" s="48">
        <v>0.5</v>
      </c>
      <c r="I5" s="48">
        <v>0</v>
      </c>
      <c r="J5" s="48">
        <v>0</v>
      </c>
      <c r="L5" s="12">
        <f t="shared" si="0"/>
        <v>1</v>
      </c>
    </row>
    <row r="6" spans="2:12" ht="18.75" customHeight="1">
      <c r="B6" s="5" t="s">
        <v>15</v>
      </c>
      <c r="C6" s="10">
        <v>1</v>
      </c>
      <c r="D6" s="11">
        <v>0</v>
      </c>
      <c r="E6" s="13">
        <v>0.25</v>
      </c>
      <c r="F6" s="13">
        <v>0.25</v>
      </c>
      <c r="G6" s="48">
        <v>0</v>
      </c>
      <c r="H6" s="48">
        <v>0</v>
      </c>
      <c r="I6" s="48">
        <v>0</v>
      </c>
      <c r="J6" s="48">
        <v>0</v>
      </c>
      <c r="L6" s="12">
        <f t="shared" si="0"/>
        <v>0.5</v>
      </c>
    </row>
    <row r="7" spans="2:12" ht="20.25" customHeight="1">
      <c r="B7" s="5" t="s">
        <v>16</v>
      </c>
      <c r="C7" s="10">
        <v>1</v>
      </c>
      <c r="D7" s="11">
        <v>0</v>
      </c>
      <c r="E7" s="13">
        <v>0.25</v>
      </c>
      <c r="F7" s="13">
        <v>0.25</v>
      </c>
      <c r="G7" s="48">
        <v>0</v>
      </c>
      <c r="H7" s="48">
        <v>0</v>
      </c>
      <c r="I7" s="48">
        <v>0</v>
      </c>
      <c r="J7" s="48">
        <v>0</v>
      </c>
      <c r="L7" s="12">
        <f t="shared" si="0"/>
        <v>0.5</v>
      </c>
    </row>
    <row r="8" spans="2:12" ht="19.5" customHeight="1">
      <c r="B8" s="5" t="s">
        <v>17</v>
      </c>
      <c r="C8" s="10">
        <v>2</v>
      </c>
      <c r="D8" s="11">
        <v>0</v>
      </c>
      <c r="E8" s="11">
        <v>0</v>
      </c>
      <c r="F8" s="11">
        <v>0</v>
      </c>
      <c r="G8" s="47">
        <v>0</v>
      </c>
      <c r="H8" s="48">
        <v>0</v>
      </c>
      <c r="I8" s="48">
        <v>0</v>
      </c>
      <c r="J8" s="47">
        <v>0</v>
      </c>
      <c r="L8" s="12">
        <f t="shared" si="0"/>
        <v>0</v>
      </c>
    </row>
    <row r="9" spans="2:12" ht="18" customHeight="1">
      <c r="B9" s="5" t="s">
        <v>18</v>
      </c>
      <c r="C9" s="10">
        <v>3</v>
      </c>
      <c r="D9" s="11">
        <v>0</v>
      </c>
      <c r="E9" s="13">
        <v>0.5</v>
      </c>
      <c r="F9" s="13">
        <v>0.5</v>
      </c>
      <c r="G9" s="48">
        <v>0</v>
      </c>
      <c r="H9" s="48">
        <v>0</v>
      </c>
      <c r="I9" s="48">
        <v>0</v>
      </c>
      <c r="J9" s="48">
        <v>0</v>
      </c>
      <c r="L9" s="12">
        <f t="shared" si="0"/>
        <v>1</v>
      </c>
    </row>
    <row r="10" spans="2:12" ht="19.5" customHeight="1">
      <c r="B10" s="14" t="s">
        <v>19</v>
      </c>
      <c r="C10" s="10">
        <v>4</v>
      </c>
      <c r="D10" s="11">
        <v>0</v>
      </c>
      <c r="E10" s="11">
        <v>0</v>
      </c>
      <c r="F10" s="11">
        <v>0</v>
      </c>
      <c r="G10" s="47">
        <v>0</v>
      </c>
      <c r="H10" s="48">
        <v>0</v>
      </c>
      <c r="I10" s="48">
        <v>0</v>
      </c>
      <c r="J10" s="47">
        <v>0</v>
      </c>
      <c r="L10" s="12">
        <f t="shared" si="0"/>
        <v>0</v>
      </c>
    </row>
    <row r="11" spans="2:12" ht="21.75" customHeight="1">
      <c r="B11" s="5" t="s">
        <v>20</v>
      </c>
      <c r="C11" s="10">
        <v>1</v>
      </c>
      <c r="D11" s="11">
        <v>0</v>
      </c>
      <c r="E11" s="11">
        <v>0</v>
      </c>
      <c r="F11" s="11">
        <v>0</v>
      </c>
      <c r="G11" s="47">
        <v>0</v>
      </c>
      <c r="H11" s="48">
        <v>0</v>
      </c>
      <c r="I11" s="48">
        <v>0</v>
      </c>
      <c r="J11" s="47">
        <v>0</v>
      </c>
      <c r="L11" s="12">
        <f t="shared" si="0"/>
        <v>0</v>
      </c>
    </row>
    <row r="12" spans="2:12" ht="19.5" customHeight="1">
      <c r="B12" s="15" t="s">
        <v>21</v>
      </c>
      <c r="C12" s="10">
        <v>3</v>
      </c>
      <c r="D12" s="11">
        <v>0</v>
      </c>
      <c r="E12" s="11">
        <v>0</v>
      </c>
      <c r="F12" s="11">
        <v>0</v>
      </c>
      <c r="G12" s="47">
        <v>0</v>
      </c>
      <c r="H12" s="48">
        <v>0</v>
      </c>
      <c r="I12" s="48">
        <v>0</v>
      </c>
      <c r="J12" s="47">
        <v>0</v>
      </c>
      <c r="L12" s="12">
        <f t="shared" si="0"/>
        <v>0</v>
      </c>
    </row>
    <row r="13" spans="2:12" ht="18" customHeight="1">
      <c r="B13" s="15" t="s">
        <v>22</v>
      </c>
      <c r="C13" s="10">
        <v>3</v>
      </c>
      <c r="D13" s="11">
        <v>0</v>
      </c>
      <c r="E13" s="11">
        <v>0</v>
      </c>
      <c r="F13" s="11">
        <v>0</v>
      </c>
      <c r="G13" s="47">
        <v>0</v>
      </c>
      <c r="H13" s="48">
        <v>0</v>
      </c>
      <c r="I13" s="48">
        <v>0</v>
      </c>
      <c r="J13" s="47">
        <v>0</v>
      </c>
      <c r="L13" s="12">
        <f t="shared" si="0"/>
        <v>0</v>
      </c>
    </row>
    <row r="14" spans="2:12" ht="28.5" customHeight="1">
      <c r="B14" s="15" t="s">
        <v>23</v>
      </c>
      <c r="C14" s="10">
        <v>5</v>
      </c>
      <c r="D14" s="11">
        <v>0</v>
      </c>
      <c r="E14" s="11">
        <v>0</v>
      </c>
      <c r="F14" s="11">
        <v>0</v>
      </c>
      <c r="G14" s="47">
        <v>0</v>
      </c>
      <c r="H14" s="48">
        <v>0</v>
      </c>
      <c r="I14" s="48">
        <v>0</v>
      </c>
      <c r="J14" s="47">
        <v>0</v>
      </c>
      <c r="L14" s="12">
        <f t="shared" si="0"/>
        <v>0</v>
      </c>
    </row>
    <row r="15" spans="2:12" ht="28.5" customHeight="1">
      <c r="B15" s="15" t="s">
        <v>24</v>
      </c>
      <c r="C15" s="10">
        <v>2</v>
      </c>
      <c r="D15" s="11">
        <v>0</v>
      </c>
      <c r="E15" s="11">
        <v>0</v>
      </c>
      <c r="F15" s="11">
        <v>0</v>
      </c>
      <c r="G15" s="47">
        <v>0</v>
      </c>
      <c r="H15" s="48">
        <v>0</v>
      </c>
      <c r="I15" s="48">
        <v>0</v>
      </c>
      <c r="J15" s="47">
        <v>0</v>
      </c>
      <c r="L15" s="12">
        <f t="shared" si="0"/>
        <v>0</v>
      </c>
    </row>
    <row r="16" spans="2:12" ht="31.5" customHeight="1">
      <c r="B16" s="15" t="s">
        <v>25</v>
      </c>
      <c r="C16" s="10">
        <v>3</v>
      </c>
      <c r="D16" s="11">
        <v>0</v>
      </c>
      <c r="E16" s="11">
        <v>0</v>
      </c>
      <c r="F16" s="11">
        <v>0</v>
      </c>
      <c r="G16" s="47">
        <v>0</v>
      </c>
      <c r="H16" s="48">
        <v>0</v>
      </c>
      <c r="I16" s="48">
        <v>0</v>
      </c>
      <c r="J16" s="47">
        <v>0</v>
      </c>
      <c r="L16" s="12">
        <f t="shared" si="0"/>
        <v>0</v>
      </c>
    </row>
    <row r="17" spans="2:12" ht="28.5" customHeight="1">
      <c r="B17" s="15" t="s">
        <v>26</v>
      </c>
      <c r="C17" s="10">
        <v>3</v>
      </c>
      <c r="D17" s="11">
        <v>0</v>
      </c>
      <c r="E17" s="11">
        <v>0</v>
      </c>
      <c r="F17" s="11">
        <v>0</v>
      </c>
      <c r="G17" s="47">
        <v>0</v>
      </c>
      <c r="H17" s="48">
        <v>0</v>
      </c>
      <c r="I17" s="48">
        <v>0</v>
      </c>
      <c r="J17" s="47">
        <v>0</v>
      </c>
      <c r="L17" s="12">
        <f t="shared" si="0"/>
        <v>0</v>
      </c>
    </row>
    <row r="18" spans="2:12" ht="28.5" customHeight="1">
      <c r="B18" s="16" t="s">
        <v>27</v>
      </c>
      <c r="C18" s="17">
        <v>3</v>
      </c>
      <c r="D18" s="18">
        <v>0</v>
      </c>
      <c r="E18" s="18">
        <v>0</v>
      </c>
      <c r="F18" s="18">
        <v>0</v>
      </c>
      <c r="G18" s="19">
        <v>0</v>
      </c>
      <c r="H18" s="19">
        <v>0</v>
      </c>
      <c r="I18" s="19">
        <v>0</v>
      </c>
      <c r="J18" s="19">
        <v>0</v>
      </c>
      <c r="K18" s="19"/>
      <c r="L18" s="20">
        <f t="shared" si="0"/>
        <v>0</v>
      </c>
    </row>
    <row r="19" spans="2:12" ht="22.5" customHeight="1">
      <c r="B19" s="21" t="s">
        <v>28</v>
      </c>
      <c r="C19" s="22">
        <f>SUM(C2:C11)</f>
        <v>27</v>
      </c>
      <c r="D19" s="22">
        <f t="shared" ref="D19:K19" si="1">C19-SUM(D2:D11)</f>
        <v>27</v>
      </c>
      <c r="E19" s="22">
        <f t="shared" si="1"/>
        <v>21</v>
      </c>
      <c r="F19" s="22">
        <f t="shared" si="1"/>
        <v>16.3</v>
      </c>
      <c r="G19" s="22">
        <f t="shared" si="1"/>
        <v>15.100000000000001</v>
      </c>
      <c r="H19" s="22">
        <f t="shared" si="1"/>
        <v>14.500000000000002</v>
      </c>
      <c r="I19" s="22">
        <f t="shared" si="1"/>
        <v>14.150000000000002</v>
      </c>
      <c r="J19" s="22">
        <f t="shared" si="1"/>
        <v>13.800000000000002</v>
      </c>
      <c r="K19" s="9">
        <f t="shared" si="1"/>
        <v>13.800000000000002</v>
      </c>
    </row>
    <row r="20" spans="2:12" ht="20.25" customHeight="1">
      <c r="B20" s="23" t="s">
        <v>29</v>
      </c>
      <c r="C20" s="24">
        <f>SUM(C2:C11)</f>
        <v>27</v>
      </c>
      <c r="D20" s="24">
        <f t="shared" ref="D20:K20" si="2">C20-($C$19/8)</f>
        <v>23.625</v>
      </c>
      <c r="E20" s="24">
        <f t="shared" si="2"/>
        <v>20.25</v>
      </c>
      <c r="F20" s="24">
        <f t="shared" si="2"/>
        <v>16.875</v>
      </c>
      <c r="G20" s="24">
        <f t="shared" si="2"/>
        <v>13.5</v>
      </c>
      <c r="H20" s="24">
        <f t="shared" si="2"/>
        <v>10.125</v>
      </c>
      <c r="I20" s="24">
        <f t="shared" si="2"/>
        <v>6.75</v>
      </c>
      <c r="J20" s="24">
        <f t="shared" si="2"/>
        <v>3.375</v>
      </c>
      <c r="K20" s="20">
        <f t="shared" si="2"/>
        <v>0</v>
      </c>
    </row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9"/>
  <sheetViews>
    <sheetView workbookViewId="0">
      <selection activeCell="L5" sqref="L5"/>
    </sheetView>
  </sheetViews>
  <sheetFormatPr defaultColWidth="12.625" defaultRowHeight="15" customHeight="1"/>
  <cols>
    <col min="1" max="1" width="34" customWidth="1"/>
    <col min="2" max="2" width="14.625" customWidth="1"/>
    <col min="3" max="3" width="14" customWidth="1"/>
  </cols>
  <sheetData>
    <row r="1" spans="1:11" ht="36" customHeight="1">
      <c r="A1" s="25" t="s">
        <v>30</v>
      </c>
      <c r="B1" s="55" t="s">
        <v>31</v>
      </c>
      <c r="C1" s="56"/>
      <c r="D1" s="26" t="s">
        <v>32</v>
      </c>
      <c r="E1" s="26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72" t="s">
        <v>39</v>
      </c>
    </row>
    <row r="2" spans="1:11" ht="18.75" customHeight="1">
      <c r="A2" s="52" t="s">
        <v>40</v>
      </c>
      <c r="B2" s="64" t="s">
        <v>41</v>
      </c>
      <c r="C2" s="65"/>
      <c r="D2" s="28">
        <v>7</v>
      </c>
      <c r="E2" s="66">
        <v>15</v>
      </c>
      <c r="F2" s="57">
        <v>1</v>
      </c>
      <c r="G2" s="49">
        <v>1</v>
      </c>
      <c r="H2" s="51">
        <v>1</v>
      </c>
      <c r="I2" s="51">
        <v>1</v>
      </c>
      <c r="J2" s="51">
        <v>1</v>
      </c>
      <c r="K2" s="73">
        <v>1</v>
      </c>
    </row>
    <row r="3" spans="1:11" ht="19.5" customHeight="1">
      <c r="A3" s="53"/>
      <c r="B3" s="71" t="s">
        <v>42</v>
      </c>
      <c r="C3" s="50"/>
      <c r="D3" s="31">
        <v>2</v>
      </c>
      <c r="E3" s="67"/>
      <c r="F3" s="50"/>
      <c r="G3" s="50"/>
      <c r="H3" s="50"/>
      <c r="I3" s="50"/>
      <c r="J3" s="50"/>
      <c r="K3" s="74"/>
    </row>
    <row r="4" spans="1:11" ht="19.5" customHeight="1">
      <c r="A4" s="53"/>
      <c r="B4" s="71" t="s">
        <v>43</v>
      </c>
      <c r="C4" s="50"/>
      <c r="D4" s="31">
        <v>2</v>
      </c>
      <c r="E4" s="67"/>
      <c r="F4" s="50"/>
      <c r="G4" s="50"/>
      <c r="H4" s="50"/>
      <c r="I4" s="50"/>
      <c r="J4" s="50"/>
      <c r="K4" s="74"/>
    </row>
    <row r="5" spans="1:11" ht="18.75" customHeight="1">
      <c r="A5" s="54"/>
      <c r="B5" s="69" t="s">
        <v>44</v>
      </c>
      <c r="C5" s="70"/>
      <c r="D5" s="32">
        <v>4</v>
      </c>
      <c r="E5" s="61"/>
      <c r="F5" s="50"/>
      <c r="G5" s="50"/>
      <c r="H5" s="50"/>
      <c r="I5" s="50"/>
      <c r="J5" s="50"/>
      <c r="K5" s="74"/>
    </row>
    <row r="6" spans="1:11" ht="30.75" customHeight="1">
      <c r="A6" s="52" t="s">
        <v>45</v>
      </c>
      <c r="B6" s="64" t="s">
        <v>46</v>
      </c>
      <c r="C6" s="65"/>
      <c r="D6" s="28">
        <v>1</v>
      </c>
      <c r="E6" s="68">
        <v>2</v>
      </c>
      <c r="F6" s="57">
        <v>2</v>
      </c>
      <c r="G6" s="49">
        <v>2</v>
      </c>
      <c r="H6" s="51">
        <v>2</v>
      </c>
      <c r="I6" s="51">
        <v>2</v>
      </c>
      <c r="J6" s="51">
        <v>2</v>
      </c>
      <c r="K6" s="73">
        <v>2</v>
      </c>
    </row>
    <row r="7" spans="1:11" ht="29.25" customHeight="1">
      <c r="A7" s="54"/>
      <c r="B7" s="69" t="s">
        <v>47</v>
      </c>
      <c r="C7" s="70"/>
      <c r="D7" s="32">
        <v>1</v>
      </c>
      <c r="E7" s="61"/>
      <c r="F7" s="50"/>
      <c r="G7" s="50"/>
      <c r="H7" s="50"/>
      <c r="I7" s="50"/>
      <c r="J7" s="50"/>
      <c r="K7" s="74"/>
    </row>
    <row r="8" spans="1:11" ht="24.75" customHeight="1">
      <c r="A8" s="52" t="s">
        <v>48</v>
      </c>
      <c r="B8" s="64" t="s">
        <v>49</v>
      </c>
      <c r="C8" s="65"/>
      <c r="D8" s="28">
        <v>2</v>
      </c>
      <c r="E8" s="68">
        <v>5</v>
      </c>
      <c r="F8" s="57">
        <v>3</v>
      </c>
      <c r="G8" s="49">
        <v>3</v>
      </c>
      <c r="H8" s="51">
        <v>3</v>
      </c>
      <c r="I8" s="51">
        <v>3</v>
      </c>
      <c r="J8" s="51">
        <v>3</v>
      </c>
      <c r="K8" s="73">
        <v>3</v>
      </c>
    </row>
    <row r="9" spans="1:11" ht="18.75" customHeight="1">
      <c r="A9" s="54"/>
      <c r="B9" s="69" t="s">
        <v>50</v>
      </c>
      <c r="C9" s="70"/>
      <c r="D9" s="32">
        <v>3</v>
      </c>
      <c r="E9" s="61"/>
      <c r="F9" s="50"/>
      <c r="G9" s="50"/>
      <c r="H9" s="50"/>
      <c r="I9" s="50"/>
      <c r="J9" s="50"/>
      <c r="K9" s="74"/>
    </row>
    <row r="10" spans="1:11" ht="20.25" customHeight="1">
      <c r="A10" s="58" t="s">
        <v>51</v>
      </c>
      <c r="B10" s="64" t="s">
        <v>52</v>
      </c>
      <c r="C10" s="65"/>
      <c r="D10" s="28">
        <v>4</v>
      </c>
      <c r="E10" s="68">
        <v>5</v>
      </c>
      <c r="F10" s="57">
        <v>4</v>
      </c>
      <c r="G10" s="49">
        <v>4</v>
      </c>
      <c r="H10" s="51">
        <v>4</v>
      </c>
      <c r="I10" s="51">
        <v>4</v>
      </c>
      <c r="J10" s="51">
        <v>4</v>
      </c>
      <c r="K10" s="73">
        <v>4</v>
      </c>
    </row>
    <row r="11" spans="1:11" ht="28.5" customHeight="1">
      <c r="A11" s="54"/>
      <c r="B11" s="69" t="s">
        <v>53</v>
      </c>
      <c r="C11" s="70"/>
      <c r="D11" s="32">
        <v>1</v>
      </c>
      <c r="E11" s="61"/>
      <c r="F11" s="50"/>
      <c r="G11" s="50"/>
      <c r="H11" s="50"/>
      <c r="I11" s="50"/>
      <c r="J11" s="50"/>
      <c r="K11" s="74"/>
    </row>
    <row r="12" spans="1:11" ht="28.5" customHeight="1">
      <c r="A12" s="59" t="s">
        <v>54</v>
      </c>
      <c r="B12" s="64" t="s">
        <v>55</v>
      </c>
      <c r="C12" s="65"/>
      <c r="D12" s="28">
        <v>3</v>
      </c>
      <c r="E12" s="68">
        <v>6</v>
      </c>
      <c r="F12" s="57">
        <v>5</v>
      </c>
      <c r="G12" s="49">
        <v>5</v>
      </c>
      <c r="H12" s="51">
        <v>5</v>
      </c>
      <c r="I12" s="51">
        <v>5</v>
      </c>
      <c r="J12" s="51">
        <v>5</v>
      </c>
      <c r="K12" s="73">
        <v>5</v>
      </c>
    </row>
    <row r="13" spans="1:11" ht="31.5" customHeight="1">
      <c r="A13" s="54"/>
      <c r="B13" s="69" t="s">
        <v>56</v>
      </c>
      <c r="C13" s="70"/>
      <c r="D13" s="32">
        <v>3</v>
      </c>
      <c r="E13" s="61"/>
      <c r="F13" s="50"/>
      <c r="G13" s="50"/>
      <c r="H13" s="50"/>
      <c r="I13" s="50"/>
      <c r="J13" s="50"/>
      <c r="K13" s="74"/>
    </row>
    <row r="14" spans="1:11" ht="57">
      <c r="A14" s="33" t="s">
        <v>57</v>
      </c>
      <c r="B14" s="63" t="s">
        <v>58</v>
      </c>
      <c r="C14" s="56"/>
      <c r="D14" s="34">
        <v>5</v>
      </c>
      <c r="E14" s="35">
        <v>5</v>
      </c>
      <c r="F14" s="29">
        <v>6</v>
      </c>
      <c r="G14" s="36">
        <v>6</v>
      </c>
      <c r="H14" s="30">
        <v>6</v>
      </c>
      <c r="I14" s="30">
        <v>6</v>
      </c>
      <c r="J14" s="30">
        <v>6</v>
      </c>
      <c r="K14" s="75">
        <v>6</v>
      </c>
    </row>
    <row r="15" spans="1:11" ht="27.75" customHeight="1">
      <c r="A15" s="59" t="s">
        <v>59</v>
      </c>
      <c r="B15" s="64" t="s">
        <v>60</v>
      </c>
      <c r="C15" s="65"/>
      <c r="D15" s="28">
        <v>2</v>
      </c>
      <c r="E15" s="60">
        <v>5</v>
      </c>
      <c r="F15" s="62">
        <v>7</v>
      </c>
      <c r="G15" s="49">
        <v>7</v>
      </c>
      <c r="H15" s="51">
        <v>7</v>
      </c>
      <c r="I15" s="51">
        <v>7</v>
      </c>
      <c r="J15" s="51">
        <v>7</v>
      </c>
      <c r="K15" s="73">
        <v>7</v>
      </c>
    </row>
    <row r="16" spans="1:11" ht="31.5" customHeight="1">
      <c r="A16" s="54"/>
      <c r="B16" s="69" t="s">
        <v>61</v>
      </c>
      <c r="C16" s="70"/>
      <c r="D16" s="32">
        <v>3</v>
      </c>
      <c r="E16" s="61"/>
      <c r="F16" s="50"/>
      <c r="G16" s="50"/>
      <c r="H16" s="50"/>
      <c r="I16" s="50"/>
      <c r="J16" s="50"/>
      <c r="K16" s="74"/>
    </row>
    <row r="17" spans="1:11" ht="57">
      <c r="A17" s="33" t="s">
        <v>62</v>
      </c>
      <c r="B17" s="63" t="s">
        <v>63</v>
      </c>
      <c r="C17" s="56"/>
      <c r="D17" s="34">
        <v>3</v>
      </c>
      <c r="E17" s="38">
        <v>3</v>
      </c>
      <c r="F17" s="37">
        <v>8</v>
      </c>
      <c r="G17" s="36">
        <v>8</v>
      </c>
      <c r="H17" s="30">
        <v>8</v>
      </c>
      <c r="I17" s="30">
        <v>8</v>
      </c>
      <c r="J17" s="30">
        <v>8</v>
      </c>
      <c r="K17" s="75">
        <v>8</v>
      </c>
    </row>
    <row r="18" spans="1:11" ht="42.75">
      <c r="A18" s="33" t="s">
        <v>64</v>
      </c>
      <c r="B18" s="63" t="s">
        <v>65</v>
      </c>
      <c r="C18" s="56"/>
      <c r="D18" s="34">
        <v>3</v>
      </c>
      <c r="E18" s="35">
        <v>3</v>
      </c>
      <c r="F18" s="39">
        <v>9</v>
      </c>
      <c r="G18" s="40">
        <v>9</v>
      </c>
      <c r="H18" s="41">
        <v>9</v>
      </c>
      <c r="I18" s="41">
        <v>9</v>
      </c>
      <c r="J18" s="41">
        <v>9</v>
      </c>
      <c r="K18" s="76">
        <v>9</v>
      </c>
    </row>
    <row r="19" spans="1:11" ht="14.25">
      <c r="E19" s="42"/>
      <c r="F19" s="43"/>
    </row>
    <row r="20" spans="1:11" ht="14.25">
      <c r="E20" s="44"/>
      <c r="F20" s="45"/>
    </row>
    <row r="21" spans="1:11" ht="14.25">
      <c r="E21" s="42"/>
      <c r="F21" s="43"/>
    </row>
    <row r="22" spans="1:11" ht="14.25">
      <c r="E22" s="44"/>
      <c r="F22" s="45"/>
    </row>
    <row r="23" spans="1:11" ht="14.25">
      <c r="E23" s="42"/>
      <c r="F23" s="46"/>
    </row>
    <row r="24" spans="1:11" ht="14.25">
      <c r="E24" s="44"/>
      <c r="F24" s="45"/>
    </row>
    <row r="25" spans="1:11" ht="14.25">
      <c r="E25" s="42"/>
      <c r="F25" s="43"/>
    </row>
    <row r="26" spans="1:11" ht="14.25">
      <c r="E26" s="44"/>
    </row>
    <row r="27" spans="1:11" ht="14.25">
      <c r="E27" s="42"/>
    </row>
    <row r="28" spans="1:11" ht="14.25">
      <c r="E28" s="44"/>
    </row>
    <row r="29" spans="1:11" ht="14.25">
      <c r="E29" s="42"/>
    </row>
    <row r="30" spans="1:11" ht="14.25">
      <c r="E30" s="44"/>
    </row>
    <row r="31" spans="1:11" ht="14.25">
      <c r="E31" s="42"/>
    </row>
    <row r="32" spans="1:11" ht="14.25">
      <c r="E32" s="44"/>
    </row>
    <row r="33" spans="5:5" ht="14.25">
      <c r="E33" s="42"/>
    </row>
    <row r="34" spans="5:5" ht="14.25">
      <c r="E34" s="44"/>
    </row>
    <row r="35" spans="5:5" ht="14.25">
      <c r="E35" s="42"/>
    </row>
    <row r="36" spans="5:5" ht="14.25">
      <c r="E36" s="44"/>
    </row>
    <row r="37" spans="5:5" ht="14.25">
      <c r="E37" s="42"/>
    </row>
    <row r="38" spans="5:5" ht="14.25">
      <c r="E38" s="44"/>
    </row>
    <row r="39" spans="5:5" ht="14.25">
      <c r="E39" s="42"/>
    </row>
    <row r="40" spans="5:5" ht="14.25">
      <c r="E40" s="44"/>
    </row>
    <row r="41" spans="5:5" ht="14.25">
      <c r="E41" s="42"/>
    </row>
    <row r="42" spans="5:5" ht="14.25">
      <c r="E42" s="44"/>
    </row>
    <row r="43" spans="5:5" ht="14.25">
      <c r="E43" s="42"/>
    </row>
    <row r="44" spans="5:5" ht="14.25">
      <c r="E44" s="44"/>
    </row>
    <row r="45" spans="5:5" ht="14.25">
      <c r="E45" s="42"/>
    </row>
    <row r="46" spans="5:5" ht="14.25">
      <c r="E46" s="44"/>
    </row>
    <row r="47" spans="5:5" ht="14.25">
      <c r="E47" s="42"/>
    </row>
    <row r="48" spans="5:5" ht="14.25">
      <c r="E48" s="44"/>
    </row>
    <row r="49" spans="5:5" ht="14.25">
      <c r="E49" s="42"/>
    </row>
    <row r="50" spans="5:5" ht="14.25">
      <c r="E50" s="44"/>
    </row>
    <row r="51" spans="5:5" ht="14.25">
      <c r="E51" s="42"/>
    </row>
    <row r="52" spans="5:5" ht="14.25">
      <c r="E52" s="44"/>
    </row>
    <row r="53" spans="5:5" ht="14.25">
      <c r="E53" s="42"/>
    </row>
    <row r="54" spans="5:5" ht="14.25">
      <c r="E54" s="44"/>
    </row>
    <row r="55" spans="5:5" ht="14.25">
      <c r="E55" s="42"/>
    </row>
    <row r="56" spans="5:5" ht="14.25">
      <c r="E56" s="44"/>
    </row>
    <row r="57" spans="5:5" ht="14.25">
      <c r="E57" s="42"/>
    </row>
    <row r="58" spans="5:5" ht="14.25">
      <c r="E58" s="44"/>
    </row>
    <row r="59" spans="5:5" ht="14.25">
      <c r="E59" s="42"/>
    </row>
    <row r="60" spans="5:5" ht="14.25">
      <c r="E60" s="44"/>
    </row>
    <row r="61" spans="5:5" ht="14.25">
      <c r="E61" s="42"/>
    </row>
    <row r="62" spans="5:5" ht="14.25">
      <c r="E62" s="44"/>
    </row>
    <row r="63" spans="5:5" ht="14.25">
      <c r="E63" s="42"/>
    </row>
    <row r="64" spans="5:5" ht="14.25">
      <c r="E64" s="44"/>
    </row>
    <row r="65" spans="5:5" ht="14.25">
      <c r="E65" s="42"/>
    </row>
    <row r="66" spans="5:5" ht="14.25">
      <c r="E66" s="44"/>
    </row>
    <row r="67" spans="5:5" ht="14.25">
      <c r="E67" s="42"/>
    </row>
    <row r="68" spans="5:5" ht="14.25">
      <c r="E68" s="44"/>
    </row>
    <row r="69" spans="5:5" ht="14.25">
      <c r="E69" s="42"/>
    </row>
    <row r="70" spans="5:5" ht="14.25">
      <c r="E70" s="44"/>
    </row>
    <row r="71" spans="5:5" ht="14.25">
      <c r="E71" s="42"/>
    </row>
    <row r="72" spans="5:5" ht="14.25">
      <c r="E72" s="44"/>
    </row>
    <row r="73" spans="5:5" ht="14.25">
      <c r="E73" s="42"/>
    </row>
    <row r="74" spans="5:5" ht="14.25">
      <c r="E74" s="44"/>
    </row>
    <row r="75" spans="5:5" ht="14.25">
      <c r="E75" s="42"/>
    </row>
    <row r="76" spans="5:5" ht="14.25">
      <c r="E76" s="44"/>
    </row>
    <row r="77" spans="5:5" ht="14.25">
      <c r="E77" s="42"/>
    </row>
    <row r="78" spans="5:5" ht="14.25">
      <c r="E78" s="44"/>
    </row>
    <row r="79" spans="5:5" ht="14.25">
      <c r="E79" s="42"/>
    </row>
  </sheetData>
  <mergeCells count="66">
    <mergeCell ref="B17:C17"/>
    <mergeCell ref="B18:C18"/>
    <mergeCell ref="B7:C7"/>
    <mergeCell ref="B8:C8"/>
    <mergeCell ref="B9:C9"/>
    <mergeCell ref="B10:C10"/>
    <mergeCell ref="B11:C11"/>
    <mergeCell ref="J15:J16"/>
    <mergeCell ref="K15:K16"/>
    <mergeCell ref="H15:H16"/>
    <mergeCell ref="F2:F5"/>
    <mergeCell ref="F15:F16"/>
    <mergeCell ref="F10:F11"/>
    <mergeCell ref="F12:F13"/>
    <mergeCell ref="A12:A13"/>
    <mergeCell ref="G15:G16"/>
    <mergeCell ref="E15:E16"/>
    <mergeCell ref="A15:A16"/>
    <mergeCell ref="I15:I16"/>
    <mergeCell ref="B14:C14"/>
    <mergeCell ref="B15:C15"/>
    <mergeCell ref="E12:E13"/>
    <mergeCell ref="B12:C12"/>
    <mergeCell ref="B13:C13"/>
    <mergeCell ref="B16:C16"/>
    <mergeCell ref="B1:C1"/>
    <mergeCell ref="J6:J7"/>
    <mergeCell ref="K6:K7"/>
    <mergeCell ref="F6:F7"/>
    <mergeCell ref="F8:F9"/>
    <mergeCell ref="I8:I9"/>
    <mergeCell ref="J8:J9"/>
    <mergeCell ref="K8:K9"/>
    <mergeCell ref="H2:H5"/>
    <mergeCell ref="H6:H7"/>
    <mergeCell ref="G2:G5"/>
    <mergeCell ref="I2:I5"/>
    <mergeCell ref="J2:J5"/>
    <mergeCell ref="K2:K5"/>
    <mergeCell ref="E2:E5"/>
    <mergeCell ref="E6:E7"/>
    <mergeCell ref="A2:A5"/>
    <mergeCell ref="G10:G11"/>
    <mergeCell ref="I10:I11"/>
    <mergeCell ref="J10:J11"/>
    <mergeCell ref="K10:K11"/>
    <mergeCell ref="A6:A7"/>
    <mergeCell ref="A8:A9"/>
    <mergeCell ref="A10:A11"/>
    <mergeCell ref="E8:E9"/>
    <mergeCell ref="E10:E11"/>
    <mergeCell ref="B2:C2"/>
    <mergeCell ref="B3:C3"/>
    <mergeCell ref="B4:C4"/>
    <mergeCell ref="B5:C5"/>
    <mergeCell ref="B6:C6"/>
    <mergeCell ref="H10:H11"/>
    <mergeCell ref="G12:G13"/>
    <mergeCell ref="I12:I13"/>
    <mergeCell ref="J12:J13"/>
    <mergeCell ref="K12:K13"/>
    <mergeCell ref="H12:H13"/>
    <mergeCell ref="G6:G7"/>
    <mergeCell ref="I6:I7"/>
    <mergeCell ref="H8:H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Sam Phillips</cp:lastModifiedBy>
  <dcterms:created xsi:type="dcterms:W3CDTF">2017-03-08T02:07:06Z</dcterms:created>
  <dcterms:modified xsi:type="dcterms:W3CDTF">2021-11-16T00:14:42Z</dcterms:modified>
</cp:coreProperties>
</file>