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0400" windowHeight="7440" firstSheet="9" activeTab="14"/>
  </bookViews>
  <sheets>
    <sheet name="24 02 2017" sheetId="6" r:id="rId1"/>
    <sheet name="27 02 2017" sheetId="7" r:id="rId2"/>
    <sheet name="28 02 2017" sheetId="15" r:id="rId3"/>
    <sheet name="01 03 2017" sheetId="16" r:id="rId4"/>
    <sheet name="02 03 2017" sheetId="17" r:id="rId5"/>
    <sheet name="03 03 2017" sheetId="18" r:id="rId6"/>
    <sheet name="06 03 2017" sheetId="19" r:id="rId7"/>
    <sheet name="07 03 2017" sheetId="20" r:id="rId8"/>
    <sheet name="08 03 2017" sheetId="21" r:id="rId9"/>
    <sheet name="09 03 2017" sheetId="22" r:id="rId10"/>
    <sheet name="10 03 2017" sheetId="23" r:id="rId11"/>
    <sheet name="13 03 2017" sheetId="24" r:id="rId12"/>
    <sheet name="14 03 2017" sheetId="25" r:id="rId13"/>
    <sheet name="15 03 2017" sheetId="26" r:id="rId14"/>
    <sheet name="16 03 2017" sheetId="27" r:id="rId15"/>
  </sheets>
  <calcPr calcId="162913"/>
</workbook>
</file>

<file path=xl/calcChain.xml><?xml version="1.0" encoding="utf-8"?>
<calcChain xmlns="http://schemas.openxmlformats.org/spreadsheetml/2006/main">
  <c r="D24" i="27" l="1"/>
  <c r="D23" i="27"/>
  <c r="D22" i="27"/>
  <c r="D21" i="27"/>
  <c r="D20" i="27"/>
  <c r="D15" i="27"/>
  <c r="D14" i="27"/>
  <c r="D13" i="27"/>
  <c r="C3" i="27" s="1"/>
  <c r="D3" i="27" s="1"/>
  <c r="D12" i="27"/>
  <c r="D11" i="27"/>
  <c r="C5" i="27"/>
  <c r="D5" i="27" s="1"/>
  <c r="C4" i="27"/>
  <c r="D4" i="27" s="1"/>
  <c r="D2" i="27"/>
  <c r="G2" i="27" l="1"/>
  <c r="D13" i="25"/>
  <c r="D12" i="25"/>
  <c r="D11" i="25"/>
  <c r="D11" i="22"/>
  <c r="D11" i="23"/>
  <c r="D11" i="24"/>
  <c r="D11" i="26"/>
  <c r="D24" i="23" l="1"/>
  <c r="D23" i="23"/>
  <c r="D22" i="23"/>
  <c r="D21" i="23"/>
  <c r="C4" i="23" s="1"/>
  <c r="D4" i="23" s="1"/>
  <c r="D20" i="23"/>
  <c r="D15" i="23"/>
  <c r="D14" i="23"/>
  <c r="D13" i="23"/>
  <c r="D12" i="23"/>
  <c r="C5" i="23"/>
  <c r="D5" i="23" s="1"/>
  <c r="D2" i="23"/>
  <c r="D24" i="24"/>
  <c r="D23" i="24"/>
  <c r="D22" i="24"/>
  <c r="C4" i="24" s="1"/>
  <c r="D4" i="24" s="1"/>
  <c r="D21" i="24"/>
  <c r="D20" i="24"/>
  <c r="D15" i="24"/>
  <c r="D14" i="24"/>
  <c r="D13" i="24"/>
  <c r="D12" i="24"/>
  <c r="C5" i="24"/>
  <c r="D5" i="24" s="1"/>
  <c r="D2" i="24"/>
  <c r="D24" i="25"/>
  <c r="D23" i="25"/>
  <c r="C4" i="25" s="1"/>
  <c r="D4" i="25" s="1"/>
  <c r="D22" i="25"/>
  <c r="D21" i="25"/>
  <c r="D20" i="25"/>
  <c r="D15" i="25"/>
  <c r="D14" i="25"/>
  <c r="C5" i="25"/>
  <c r="D5" i="25" s="1"/>
  <c r="D2" i="25"/>
  <c r="D24" i="26"/>
  <c r="D23" i="26"/>
  <c r="D22" i="26"/>
  <c r="D21" i="26"/>
  <c r="D20" i="26"/>
  <c r="D15" i="26"/>
  <c r="D14" i="26"/>
  <c r="D13" i="26"/>
  <c r="D12" i="26"/>
  <c r="C5" i="26"/>
  <c r="D5" i="26" s="1"/>
  <c r="C4" i="26"/>
  <c r="D4" i="26" s="1"/>
  <c r="D2" i="26"/>
  <c r="D24" i="22"/>
  <c r="D23" i="22"/>
  <c r="D22" i="22"/>
  <c r="D21" i="22"/>
  <c r="C4" i="22" s="1"/>
  <c r="D4" i="22" s="1"/>
  <c r="D20" i="22"/>
  <c r="D15" i="22"/>
  <c r="D14" i="22"/>
  <c r="D13" i="22"/>
  <c r="D12" i="22"/>
  <c r="C5" i="22"/>
  <c r="D5" i="22" s="1"/>
  <c r="D2" i="22"/>
  <c r="C3" i="23" l="1"/>
  <c r="D3" i="23" s="1"/>
  <c r="G2" i="23" s="1"/>
  <c r="C3" i="24"/>
  <c r="D3" i="24" s="1"/>
  <c r="C3" i="26"/>
  <c r="D3" i="26" s="1"/>
  <c r="G2" i="26" s="1"/>
  <c r="C3" i="25"/>
  <c r="D3" i="25" s="1"/>
  <c r="G2" i="25" s="1"/>
  <c r="G2" i="24"/>
  <c r="C3" i="22"/>
  <c r="D3" i="22" s="1"/>
  <c r="G2" i="22" s="1"/>
  <c r="D14" i="17"/>
  <c r="D13" i="17"/>
  <c r="D13" i="16"/>
  <c r="D24" i="21" l="1"/>
  <c r="D23" i="21"/>
  <c r="D22" i="21"/>
  <c r="D21" i="21"/>
  <c r="D20" i="21"/>
  <c r="D15" i="21"/>
  <c r="D14" i="21"/>
  <c r="D13" i="21"/>
  <c r="C3" i="21" s="1"/>
  <c r="D3" i="21" s="1"/>
  <c r="D12" i="21"/>
  <c r="C5" i="21"/>
  <c r="D5" i="21" s="1"/>
  <c r="C4" i="21"/>
  <c r="D4" i="21" s="1"/>
  <c r="D2" i="21"/>
  <c r="D24" i="20"/>
  <c r="D23" i="20"/>
  <c r="D22" i="20"/>
  <c r="D21" i="20"/>
  <c r="D20" i="20"/>
  <c r="D15" i="20"/>
  <c r="D14" i="20"/>
  <c r="D13" i="20"/>
  <c r="D12" i="20"/>
  <c r="D11" i="20"/>
  <c r="C3" i="20" s="1"/>
  <c r="D3" i="20" s="1"/>
  <c r="C5" i="20"/>
  <c r="D5" i="20" s="1"/>
  <c r="C4" i="20"/>
  <c r="D4" i="20" s="1"/>
  <c r="D2" i="20"/>
  <c r="D24" i="19"/>
  <c r="D23" i="19"/>
  <c r="D22" i="19"/>
  <c r="D21" i="19"/>
  <c r="D20" i="19"/>
  <c r="D15" i="19"/>
  <c r="D14" i="19"/>
  <c r="D13" i="19"/>
  <c r="C3" i="19" s="1"/>
  <c r="D3" i="19" s="1"/>
  <c r="D12" i="19"/>
  <c r="C5" i="19"/>
  <c r="D5" i="19" s="1"/>
  <c r="C4" i="19"/>
  <c r="D4" i="19" s="1"/>
  <c r="D2" i="19"/>
  <c r="D24" i="18"/>
  <c r="D23" i="18"/>
  <c r="D22" i="18"/>
  <c r="D21" i="18"/>
  <c r="C4" i="18" s="1"/>
  <c r="D4" i="18" s="1"/>
  <c r="D20" i="18"/>
  <c r="D15" i="18"/>
  <c r="D14" i="18"/>
  <c r="C3" i="18" s="1"/>
  <c r="D3" i="18" s="1"/>
  <c r="D13" i="18"/>
  <c r="D12" i="18"/>
  <c r="C5" i="18"/>
  <c r="D5" i="18" s="1"/>
  <c r="D2" i="18"/>
  <c r="D24" i="17"/>
  <c r="D23" i="17"/>
  <c r="D22" i="17"/>
  <c r="C4" i="17" s="1"/>
  <c r="D4" i="17" s="1"/>
  <c r="D21" i="17"/>
  <c r="D20" i="17"/>
  <c r="D15" i="17"/>
  <c r="D12" i="17"/>
  <c r="C3" i="17" s="1"/>
  <c r="D3" i="17" s="1"/>
  <c r="C5" i="17"/>
  <c r="D5" i="17" s="1"/>
  <c r="D2" i="17"/>
  <c r="D24" i="16"/>
  <c r="D23" i="16"/>
  <c r="C4" i="16" s="1"/>
  <c r="D4" i="16" s="1"/>
  <c r="D22" i="16"/>
  <c r="D21" i="16"/>
  <c r="D20" i="16"/>
  <c r="D15" i="16"/>
  <c r="D14" i="16"/>
  <c r="D12" i="16"/>
  <c r="C5" i="16"/>
  <c r="D5" i="16" s="1"/>
  <c r="D2" i="16"/>
  <c r="D24" i="15"/>
  <c r="D23" i="15"/>
  <c r="D22" i="15"/>
  <c r="D21" i="15"/>
  <c r="C4" i="15" s="1"/>
  <c r="D4" i="15" s="1"/>
  <c r="D20" i="15"/>
  <c r="D15" i="15"/>
  <c r="D14" i="15"/>
  <c r="D13" i="15"/>
  <c r="D12" i="15"/>
  <c r="C3" i="15" s="1"/>
  <c r="D3" i="15" s="1"/>
  <c r="C5" i="15"/>
  <c r="D5" i="15" s="1"/>
  <c r="D2" i="15"/>
  <c r="C3" i="16" l="1"/>
  <c r="D3" i="16" s="1"/>
  <c r="G2" i="16" s="1"/>
  <c r="G2" i="21"/>
  <c r="G2" i="19"/>
  <c r="G2" i="15"/>
  <c r="G2" i="17"/>
  <c r="G2" i="18"/>
  <c r="G2" i="20"/>
  <c r="D24" i="6" l="1"/>
  <c r="D23" i="6"/>
  <c r="D22" i="6"/>
  <c r="D21" i="6"/>
  <c r="D20" i="6"/>
  <c r="D24" i="7"/>
  <c r="D23" i="7"/>
  <c r="D22" i="7"/>
  <c r="D21" i="7"/>
  <c r="C4" i="7" s="1"/>
  <c r="D4" i="7" s="1"/>
  <c r="D20" i="7"/>
  <c r="D15" i="7"/>
  <c r="D14" i="7"/>
  <c r="D13" i="7"/>
  <c r="D12" i="7"/>
  <c r="D11" i="7"/>
  <c r="C5" i="7"/>
  <c r="D5" i="7" s="1"/>
  <c r="C3" i="7"/>
  <c r="D3" i="7" s="1"/>
  <c r="D2" i="7"/>
  <c r="D15" i="6"/>
  <c r="D14" i="6"/>
  <c r="D13" i="6"/>
  <c r="D12" i="6"/>
  <c r="D11" i="6"/>
  <c r="C5" i="6"/>
  <c r="D5" i="6" s="1"/>
  <c r="C4" i="6"/>
  <c r="D4" i="6" s="1"/>
  <c r="D2" i="6"/>
  <c r="C3" i="6" l="1"/>
  <c r="D3" i="6" s="1"/>
  <c r="G2" i="6" s="1"/>
  <c r="G2" i="7"/>
</calcChain>
</file>

<file path=xl/sharedStrings.xml><?xml version="1.0" encoding="utf-8"?>
<sst xmlns="http://schemas.openxmlformats.org/spreadsheetml/2006/main" count="525" uniqueCount="106">
  <si>
    <t>Critère</t>
  </si>
  <si>
    <t>Pondération</t>
  </si>
  <si>
    <t>Result</t>
  </si>
  <si>
    <t>Information</t>
  </si>
  <si>
    <t>Graphique</t>
  </si>
  <si>
    <t>Finance</t>
  </si>
  <si>
    <t>Hasard</t>
  </si>
  <si>
    <t>Indicateur graphique</t>
  </si>
  <si>
    <t>Bollinger</t>
  </si>
  <si>
    <t>Stochastique</t>
  </si>
  <si>
    <t>Moyennes mobiles</t>
  </si>
  <si>
    <t>MACD</t>
  </si>
  <si>
    <t>RSI</t>
  </si>
  <si>
    <t>Indicateur finance</t>
  </si>
  <si>
    <t>BNA</t>
  </si>
  <si>
    <t>PER</t>
  </si>
  <si>
    <t>Dividende</t>
  </si>
  <si>
    <t>Rendement</t>
  </si>
  <si>
    <t>CA</t>
  </si>
  <si>
    <t>Score</t>
  </si>
  <si>
    <t>Final Score</t>
  </si>
  <si>
    <t>Reason</t>
    <phoneticPr fontId="5" type="noConversion"/>
  </si>
  <si>
    <t>Score</t>
    <phoneticPr fontId="5" type="noConversion"/>
  </si>
  <si>
    <t>Final Score</t>
    <phoneticPr fontId="5" type="noConversion"/>
  </si>
  <si>
    <t>Score</t>
    <phoneticPr fontId="5" type="noConversion"/>
  </si>
  <si>
    <t>Result</t>
    <phoneticPr fontId="5" type="noConversion"/>
  </si>
  <si>
    <t>Reason</t>
    <phoneticPr fontId="5" type="noConversion"/>
  </si>
  <si>
    <t>Score</t>
    <phoneticPr fontId="5" type="noConversion"/>
  </si>
  <si>
    <t>Result</t>
    <phoneticPr fontId="5" type="noConversion"/>
  </si>
  <si>
    <t>Final Score</t>
    <phoneticPr fontId="5" type="noConversion"/>
  </si>
  <si>
    <r>
      <t>C</t>
    </r>
    <r>
      <rPr>
        <sz val="11"/>
        <rFont val="Calibri"/>
        <family val="2"/>
      </rPr>
      <t>ours entre bSup et bInf</t>
    </r>
    <phoneticPr fontId="5" type="noConversion"/>
  </si>
  <si>
    <t>Reason</t>
    <phoneticPr fontId="5" type="noConversion"/>
  </si>
  <si>
    <t>11h30</t>
    <phoneticPr fontId="5" type="noConversion"/>
  </si>
  <si>
    <t>Cours au dessous de bInf</t>
    <phoneticPr fontId="5" type="noConversion"/>
  </si>
  <si>
    <t>MA5 au dessous de MA20</t>
    <phoneticPr fontId="5" type="noConversion"/>
  </si>
  <si>
    <t>Signal dessous de MACD</t>
    <phoneticPr fontId="5" type="noConversion"/>
  </si>
  <si>
    <t>RSI proche de 30</t>
    <phoneticPr fontId="5" type="noConversion"/>
  </si>
  <si>
    <t>13h30</t>
    <phoneticPr fontId="5" type="noConversion"/>
  </si>
  <si>
    <t>j &gt; 100</t>
    <phoneticPr fontId="5" type="noConversion"/>
  </si>
  <si>
    <t>MA5 decent et s'approche de MA20</t>
    <phoneticPr fontId="5" type="noConversion"/>
  </si>
  <si>
    <t>signal decent et s'approche de MACD</t>
    <phoneticPr fontId="5" type="noConversion"/>
  </si>
  <si>
    <r>
      <t>R</t>
    </r>
    <r>
      <rPr>
        <sz val="11"/>
        <rFont val="Calibri"/>
        <family val="2"/>
      </rPr>
      <t>SI proche de 50</t>
    </r>
    <phoneticPr fontId="5" type="noConversion"/>
  </si>
  <si>
    <t>k, d proche de 0, cours pourrait remonter</t>
    <phoneticPr fontId="5" type="noConversion"/>
  </si>
  <si>
    <t>15h45</t>
  </si>
  <si>
    <t>Reason</t>
  </si>
  <si>
    <t>léger dépassement de la courbe bSup</t>
  </si>
  <si>
    <t>Rien</t>
  </si>
  <si>
    <t>RSI proche de 50</t>
  </si>
  <si>
    <r>
      <t>S</t>
    </r>
    <r>
      <rPr>
        <b/>
        <sz val="11"/>
        <color rgb="FF000000"/>
        <rFont val="Calibri"/>
        <family val="2"/>
      </rPr>
      <t>core</t>
    </r>
  </si>
  <si>
    <r>
      <t>R</t>
    </r>
    <r>
      <rPr>
        <b/>
        <sz val="11"/>
        <color rgb="FF000000"/>
        <rFont val="Calibri"/>
        <family val="2"/>
      </rPr>
      <t>eason</t>
    </r>
  </si>
  <si>
    <t>Bandes resserées</t>
  </si>
  <si>
    <t>j&gt;100</t>
  </si>
  <si>
    <t>16h33</t>
  </si>
  <si>
    <t xml:space="preserve">Bandes resserées </t>
  </si>
  <si>
    <t>15h20</t>
  </si>
  <si>
    <t>Pas de conclusion exact</t>
  </si>
  <si>
    <t xml:space="preserve">k croisse au dessus de d </t>
  </si>
  <si>
    <t xml:space="preserve">Courbes resserées </t>
  </si>
  <si>
    <t>valeurs peu stables</t>
  </si>
  <si>
    <t>RSI proche de 60</t>
  </si>
  <si>
    <t>16h28</t>
  </si>
  <si>
    <t>Aucun dépassement</t>
  </si>
  <si>
    <t>k croisse au dessus de d</t>
  </si>
  <si>
    <t>RSI proche de 70</t>
  </si>
  <si>
    <t>16h20</t>
  </si>
  <si>
    <t>k croisse au dessus de d et j&lt;0</t>
  </si>
  <si>
    <t>Signal et MACD sont proches</t>
    <phoneticPr fontId="5" type="noConversion"/>
  </si>
  <si>
    <t>MA20 et MA5 sont proches</t>
    <phoneticPr fontId="5" type="noConversion"/>
  </si>
  <si>
    <t>Signal croisse avec MACD</t>
    <phoneticPr fontId="5" type="noConversion"/>
  </si>
  <si>
    <t>Signal et MACD sont proches</t>
    <phoneticPr fontId="5" type="noConversion"/>
  </si>
  <si>
    <t>MA5 croisse audessus de MA20</t>
    <phoneticPr fontId="5" type="noConversion"/>
  </si>
  <si>
    <t>Signal monte et croisse avec MACD</t>
    <phoneticPr fontId="5" type="noConversion"/>
  </si>
  <si>
    <t>MA5 au dessous de MA20</t>
    <phoneticPr fontId="5" type="noConversion"/>
  </si>
  <si>
    <t>Signal au dessous de MACD</t>
    <phoneticPr fontId="5" type="noConversion"/>
  </si>
  <si>
    <t>MA5 au dessus de MA20</t>
    <phoneticPr fontId="5" type="noConversion"/>
  </si>
  <si>
    <t>Signal au dessus de MACD</t>
    <phoneticPr fontId="5" type="noConversion"/>
  </si>
  <si>
    <t>MA5 monte et va toucher MA20</t>
    <phoneticPr fontId="5" type="noConversion"/>
  </si>
  <si>
    <t>16h25</t>
    <phoneticPr fontId="5" type="noConversion"/>
  </si>
  <si>
    <t>16h30</t>
    <phoneticPr fontId="5" type="noConversion"/>
  </si>
  <si>
    <t>16h35</t>
    <phoneticPr fontId="5" type="noConversion"/>
  </si>
  <si>
    <t>16h40</t>
    <phoneticPr fontId="5" type="noConversion"/>
  </si>
  <si>
    <t>16h45</t>
    <phoneticPr fontId="5" type="noConversion"/>
  </si>
  <si>
    <t>Courbe réseré, cas favorable</t>
    <phoneticPr fontId="5" type="noConversion"/>
  </si>
  <si>
    <t>kdj sont proche de 50, cas neutre</t>
    <phoneticPr fontId="5" type="noConversion"/>
  </si>
  <si>
    <t>MA5 se croisse et reste au dessus de MA20, cas favorable</t>
    <phoneticPr fontId="5" type="noConversion"/>
  </si>
  <si>
    <t>Signal au dessous de MACD, cas neutre</t>
    <phoneticPr fontId="5" type="noConversion"/>
  </si>
  <si>
    <t>RSI proche de 50, cas neutre</t>
    <phoneticPr fontId="5" type="noConversion"/>
  </si>
  <si>
    <t>Cas neutre</t>
    <phoneticPr fontId="5" type="noConversion"/>
  </si>
  <si>
    <t>Cours croisse au dessous MA5, cas défavorable</t>
    <phoneticPr fontId="5" type="noConversion"/>
  </si>
  <si>
    <t>Deserré des bands, cas défavorable</t>
    <phoneticPr fontId="5" type="noConversion"/>
  </si>
  <si>
    <t>Signal chute dessous de MACD, cas neutre</t>
    <phoneticPr fontId="5" type="noConversion"/>
  </si>
  <si>
    <t>RSI proche de 30, cas défavorable</t>
    <phoneticPr fontId="5" type="noConversion"/>
  </si>
  <si>
    <t>Signal proche de MACD, cas neutre</t>
    <phoneticPr fontId="5" type="noConversion"/>
  </si>
  <si>
    <t>MA5 reste au dessous de MA20, cas défavorable</t>
    <phoneticPr fontId="5" type="noConversion"/>
  </si>
  <si>
    <t>kd&lt; 20, cas favorable</t>
    <phoneticPr fontId="5" type="noConversion"/>
  </si>
  <si>
    <t>Cas neutre</t>
    <phoneticPr fontId="5" type="noConversion"/>
  </si>
  <si>
    <t>kd &lt; 20, rebondir possiblle</t>
    <phoneticPr fontId="5" type="noConversion"/>
  </si>
  <si>
    <t>RSI &lt; 30, rebondir possiblle</t>
    <phoneticPr fontId="5" type="noConversion"/>
  </si>
  <si>
    <t>MA5 se croisse et reste au dessous de MA20, cas défavorable</t>
    <phoneticPr fontId="5" type="noConversion"/>
  </si>
  <si>
    <t>MA5 se croisse et reste au dessous de MA20, cas défavorable</t>
    <phoneticPr fontId="5" type="noConversion"/>
  </si>
  <si>
    <t>RSI proche de 30, cas défavorable</t>
    <phoneticPr fontId="5" type="noConversion"/>
  </si>
  <si>
    <t>12h14</t>
    <phoneticPr fontId="5" type="noConversion"/>
  </si>
  <si>
    <t>Bands ouvret, cas défavorable</t>
    <phoneticPr fontId="5" type="noConversion"/>
  </si>
  <si>
    <t>kd sont proche de 0, cas favorable, rebondi possible</t>
    <phoneticPr fontId="5" type="noConversion"/>
  </si>
  <si>
    <t>MA5 se croisse et reste au dessous de MA20, cas défavorable</t>
    <phoneticPr fontId="5" type="noConversion"/>
  </si>
  <si>
    <t>RSI proche de 30 mais reste supérieur de 30, cas défavorable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</si>
</sst>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'Calibri'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6" fillId="0" borderId="0" xfId="1" applyFont="1" applyAlignment="1"/>
    <xf numFmtId="0" fontId="6" fillId="0" borderId="0" xfId="1" applyFont="1" applyBorder="1" applyAlignment="1"/>
    <xf numFmtId="0" fontId="7" fillId="0" borderId="0" xfId="1" applyFont="1" applyAlignment="1"/>
    <xf numFmtId="0" fontId="9" fillId="0" borderId="0" xfId="1" applyFont="1" applyAlignment="1"/>
    <xf numFmtId="0" fontId="8" fillId="0" borderId="0" xfId="1" applyFont="1" applyAlignment="1"/>
    <xf numFmtId="0" fontId="10" fillId="0" borderId="0" xfId="1" applyFont="1" applyAlignment="1"/>
    <xf numFmtId="0" fontId="10" fillId="0" borderId="0" xfId="1" applyFont="1" applyBorder="1" applyAlignment="1">
      <alignment horizontal="right"/>
    </xf>
    <xf numFmtId="0" fontId="7" fillId="2" borderId="0" xfId="1" applyFont="1" applyFill="1" applyBorder="1" applyAlignment="1"/>
    <xf numFmtId="0" fontId="10" fillId="0" borderId="0" xfId="1" applyFont="1" applyAlignment="1">
      <alignment horizontal="right"/>
    </xf>
    <xf numFmtId="0" fontId="2" fillId="0" borderId="0" xfId="1" applyFont="1" applyAlignment="1"/>
    <xf numFmtId="0" fontId="2" fillId="2" borderId="0" xfId="1" applyFont="1" applyFill="1" applyBorder="1" applyAlignment="1"/>
    <xf numFmtId="0" fontId="4" fillId="0" borderId="0" xfId="1" applyFont="1" applyAlignment="1">
      <alignment horizontal="right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8" fillId="0" borderId="0" xfId="1" applyFont="1"/>
    <xf numFmtId="0" fontId="4" fillId="0" borderId="0" xfId="1" applyFont="1"/>
    <xf numFmtId="0" fontId="2" fillId="2" borderId="0" xfId="1" applyFont="1" applyFill="1" applyBorder="1"/>
    <xf numFmtId="0" fontId="4" fillId="3" borderId="0" xfId="1" applyFont="1" applyFill="1" applyBorder="1" applyAlignment="1">
      <alignment horizontal="right"/>
    </xf>
    <xf numFmtId="0" fontId="11" fillId="0" borderId="0" xfId="1" applyFont="1" applyAlignment="1"/>
    <xf numFmtId="0" fontId="12" fillId="0" borderId="0" xfId="1" applyFont="1" applyAlignment="1"/>
    <xf numFmtId="0" fontId="8" fillId="4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4" sqref="H14"/>
    </sheetView>
  </sheetViews>
  <sheetFormatPr defaultColWidth="14.42578125" defaultRowHeight="15.75" customHeight="1"/>
  <cols>
    <col min="1" max="16384" width="14.42578125" style="8"/>
  </cols>
  <sheetData>
    <row r="1" spans="1:7" ht="15.75" customHeight="1">
      <c r="A1" s="4" t="s">
        <v>0</v>
      </c>
      <c r="B1" s="4" t="s">
        <v>1</v>
      </c>
      <c r="C1" s="5" t="s">
        <v>24</v>
      </c>
      <c r="D1" s="4" t="s">
        <v>25</v>
      </c>
      <c r="E1" s="6"/>
      <c r="F1" s="6"/>
      <c r="G1" s="7" t="s">
        <v>23</v>
      </c>
    </row>
    <row r="2" spans="1:7" ht="15.75" customHeight="1">
      <c r="A2" s="9" t="s">
        <v>3</v>
      </c>
      <c r="B2" s="10">
        <v>0.38</v>
      </c>
      <c r="C2" s="11">
        <v>0</v>
      </c>
      <c r="D2" s="12">
        <f>B2*C2</f>
        <v>0</v>
      </c>
      <c r="E2" s="6"/>
      <c r="F2" s="6"/>
      <c r="G2" s="12">
        <f ca="1">SUM(D2:D5)</f>
        <v>9.9199999999999983E-2</v>
      </c>
    </row>
    <row r="3" spans="1:7" ht="15.75" customHeight="1">
      <c r="A3" s="9" t="s">
        <v>4</v>
      </c>
      <c r="B3" s="12">
        <v>0.22500000000000001</v>
      </c>
      <c r="C3" s="12">
        <f>SUM(D11:D15)</f>
        <v>-8.0000000000000016E-2</v>
      </c>
      <c r="D3" s="12">
        <f>B3*C3</f>
        <v>-1.8000000000000006E-2</v>
      </c>
      <c r="E3" s="6"/>
      <c r="F3" s="6"/>
      <c r="G3" s="6" t="s">
        <v>32</v>
      </c>
    </row>
    <row r="4" spans="1:7" ht="15.75" customHeight="1">
      <c r="A4" s="9" t="s">
        <v>5</v>
      </c>
      <c r="B4" s="12">
        <v>0.22500000000000001</v>
      </c>
      <c r="C4" s="12">
        <f>SUM(D20:D24)</f>
        <v>-8.000000000000014E-3</v>
      </c>
      <c r="D4" s="12">
        <f>B4*C4</f>
        <v>-1.8000000000000032E-3</v>
      </c>
      <c r="E4" s="6"/>
      <c r="F4" s="6"/>
      <c r="G4" s="6"/>
    </row>
    <row r="5" spans="1:7" ht="15.75" customHeight="1">
      <c r="A5" s="9" t="s">
        <v>6</v>
      </c>
      <c r="B5" s="12">
        <v>0.17</v>
      </c>
      <c r="C5" s="12">
        <f ca="1">RANDBETWEEN(-100,100) / 100</f>
        <v>0.7</v>
      </c>
      <c r="D5" s="12">
        <f ca="1">B5*C5</f>
        <v>0.11899999999999999</v>
      </c>
      <c r="E5" s="6"/>
      <c r="F5" s="6"/>
      <c r="G5" s="6"/>
    </row>
    <row r="6" spans="1:7" ht="15.75" customHeight="1">
      <c r="A6" s="6"/>
      <c r="B6" s="6"/>
      <c r="C6" s="6"/>
      <c r="D6" s="6"/>
      <c r="E6" s="6"/>
      <c r="F6" s="6"/>
      <c r="G6" s="6"/>
    </row>
    <row r="7" spans="1:7" ht="15.75" customHeight="1">
      <c r="A7" s="6"/>
      <c r="B7" s="6"/>
      <c r="C7" s="6"/>
      <c r="D7" s="6"/>
      <c r="E7" s="6"/>
      <c r="F7" s="6"/>
      <c r="G7" s="6"/>
    </row>
    <row r="8" spans="1:7" ht="15.75" customHeight="1">
      <c r="A8" s="6"/>
      <c r="B8" s="6"/>
      <c r="C8" s="6"/>
      <c r="D8" s="6"/>
      <c r="E8" s="6"/>
      <c r="F8" s="6"/>
      <c r="G8" s="6"/>
    </row>
    <row r="9" spans="1:7" ht="15.75" customHeight="1">
      <c r="A9" s="6"/>
      <c r="B9" s="6"/>
      <c r="C9" s="6"/>
      <c r="D9" s="6"/>
      <c r="E9" s="6"/>
      <c r="F9" s="6"/>
      <c r="G9" s="6"/>
    </row>
    <row r="10" spans="1:7" ht="15.75" customHeight="1">
      <c r="A10" s="4" t="s">
        <v>7</v>
      </c>
      <c r="B10" s="4" t="s">
        <v>1</v>
      </c>
      <c r="C10" s="5" t="s">
        <v>22</v>
      </c>
      <c r="D10" s="4" t="s">
        <v>2</v>
      </c>
      <c r="E10" s="4" t="s">
        <v>26</v>
      </c>
      <c r="F10" s="6"/>
      <c r="G10" s="6"/>
    </row>
    <row r="11" spans="1:7" ht="15.75" customHeight="1">
      <c r="A11" s="9" t="s">
        <v>8</v>
      </c>
      <c r="B11" s="10">
        <v>0.2</v>
      </c>
      <c r="C11" s="11">
        <v>-1</v>
      </c>
      <c r="D11" s="12">
        <f>B11*C11</f>
        <v>-0.2</v>
      </c>
      <c r="E11" s="6" t="s">
        <v>33</v>
      </c>
      <c r="F11" s="6"/>
      <c r="G11" s="6"/>
    </row>
    <row r="12" spans="1:7" ht="15.75" customHeight="1">
      <c r="A12" s="9" t="s">
        <v>9</v>
      </c>
      <c r="B12" s="10">
        <v>0.2</v>
      </c>
      <c r="C12" s="11">
        <v>0.6</v>
      </c>
      <c r="D12" s="12">
        <f>B12*C12</f>
        <v>0.12</v>
      </c>
      <c r="E12" s="6" t="s">
        <v>42</v>
      </c>
      <c r="F12" s="6"/>
      <c r="G12" s="6"/>
    </row>
    <row r="13" spans="1:7" ht="15.75" customHeight="1">
      <c r="A13" s="9" t="s">
        <v>10</v>
      </c>
      <c r="B13" s="10">
        <v>0.2</v>
      </c>
      <c r="C13" s="11">
        <v>-0.5</v>
      </c>
      <c r="D13" s="12">
        <f>B13*C13</f>
        <v>-0.1</v>
      </c>
      <c r="E13" s="6" t="s">
        <v>34</v>
      </c>
      <c r="F13" s="6"/>
      <c r="G13" s="6"/>
    </row>
    <row r="14" spans="1:7" ht="15.75" customHeight="1">
      <c r="A14" s="9" t="s">
        <v>11</v>
      </c>
      <c r="B14" s="10">
        <v>0.2</v>
      </c>
      <c r="C14" s="11">
        <v>0</v>
      </c>
      <c r="D14" s="12">
        <f>B14*C14</f>
        <v>0</v>
      </c>
      <c r="E14" s="6" t="s">
        <v>35</v>
      </c>
      <c r="F14" s="6"/>
      <c r="G14" s="6"/>
    </row>
    <row r="15" spans="1:7" ht="15.75" customHeight="1">
      <c r="A15" s="9" t="s">
        <v>12</v>
      </c>
      <c r="B15" s="10">
        <v>0.2</v>
      </c>
      <c r="C15" s="11">
        <v>0.5</v>
      </c>
      <c r="D15" s="12">
        <f>B15*C15</f>
        <v>0.1</v>
      </c>
      <c r="E15" s="6" t="s">
        <v>36</v>
      </c>
      <c r="F15" s="6"/>
      <c r="G15" s="6"/>
    </row>
    <row r="16" spans="1:7" ht="15.75" customHeight="1">
      <c r="A16" s="6"/>
      <c r="B16" s="6"/>
      <c r="C16" s="6"/>
      <c r="D16" s="6"/>
      <c r="E16" s="6"/>
      <c r="F16" s="6"/>
      <c r="G16" s="6"/>
    </row>
    <row r="17" spans="1:7" ht="15.75" customHeight="1">
      <c r="A17" s="6"/>
      <c r="B17" s="6"/>
      <c r="C17" s="6"/>
      <c r="D17" s="6"/>
      <c r="E17" s="6"/>
      <c r="F17" s="6"/>
      <c r="G17" s="6"/>
    </row>
    <row r="18" spans="1:7" ht="15.75" customHeight="1">
      <c r="A18" s="6"/>
      <c r="B18" s="6"/>
      <c r="C18" s="6"/>
      <c r="D18" s="6"/>
      <c r="E18" s="6"/>
      <c r="F18" s="6"/>
      <c r="G18" s="6"/>
    </row>
    <row r="19" spans="1:7" ht="15.75" customHeight="1">
      <c r="A19" s="4" t="s">
        <v>13</v>
      </c>
      <c r="B19" s="4" t="s">
        <v>1</v>
      </c>
      <c r="C19" s="4" t="s">
        <v>27</v>
      </c>
      <c r="D19" s="4" t="s">
        <v>2</v>
      </c>
      <c r="E19" s="4" t="s">
        <v>31</v>
      </c>
      <c r="F19" s="6"/>
      <c r="G19" s="6"/>
    </row>
    <row r="20" spans="1:7" ht="15.75" customHeight="1">
      <c r="A20" s="1" t="s">
        <v>14</v>
      </c>
      <c r="B20" s="2">
        <v>0.2</v>
      </c>
      <c r="C20" s="2">
        <v>1</v>
      </c>
      <c r="D20" s="2">
        <f t="shared" ref="D20:D24" si="0">B20*C20</f>
        <v>0.2</v>
      </c>
      <c r="E20" s="6"/>
      <c r="F20" s="6"/>
      <c r="G20" s="6"/>
    </row>
    <row r="21" spans="1:7" ht="15.75" customHeight="1">
      <c r="A21" s="1" t="s">
        <v>15</v>
      </c>
      <c r="B21" s="2">
        <v>0.2</v>
      </c>
      <c r="C21" s="3">
        <v>-0.76</v>
      </c>
      <c r="D21" s="2">
        <f t="shared" si="0"/>
        <v>-0.15200000000000002</v>
      </c>
      <c r="E21" s="6"/>
      <c r="F21" s="6"/>
      <c r="G21" s="6"/>
    </row>
    <row r="22" spans="1:7" ht="15.75" customHeight="1">
      <c r="A22" s="1" t="s">
        <v>16</v>
      </c>
      <c r="B22" s="2">
        <v>0.2</v>
      </c>
      <c r="C22" s="3">
        <v>-0.08</v>
      </c>
      <c r="D22" s="2">
        <f t="shared" si="0"/>
        <v>-1.6E-2</v>
      </c>
      <c r="E22" s="6"/>
      <c r="F22" s="6"/>
      <c r="G22" s="6"/>
    </row>
    <row r="23" spans="1:7" ht="15">
      <c r="A23" s="1" t="s">
        <v>17</v>
      </c>
      <c r="B23" s="2">
        <v>0.2</v>
      </c>
      <c r="C23" s="3">
        <v>-0.08</v>
      </c>
      <c r="D23" s="2">
        <f t="shared" si="0"/>
        <v>-1.6E-2</v>
      </c>
      <c r="E23" s="6"/>
      <c r="F23" s="6"/>
      <c r="G23" s="6"/>
    </row>
    <row r="24" spans="1:7" ht="15">
      <c r="A24" s="1" t="s">
        <v>18</v>
      </c>
      <c r="B24" s="2">
        <v>0.2</v>
      </c>
      <c r="C24" s="3">
        <v>-0.12</v>
      </c>
      <c r="D24" s="2">
        <f t="shared" si="0"/>
        <v>-2.4E-2</v>
      </c>
      <c r="E24" s="6"/>
      <c r="F24" s="6"/>
      <c r="G24" s="6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14.42578125" defaultRowHeight="15.75" customHeight="1"/>
  <cols>
    <col min="1" max="16384" width="14.42578125" style="8"/>
  </cols>
  <sheetData>
    <row r="1" spans="1:7" ht="15.75" customHeight="1">
      <c r="A1" s="4" t="s">
        <v>0</v>
      </c>
      <c r="B1" s="4" t="s">
        <v>1</v>
      </c>
      <c r="C1" s="5" t="s">
        <v>27</v>
      </c>
      <c r="D1" s="4" t="s">
        <v>28</v>
      </c>
      <c r="E1" s="6"/>
      <c r="F1" s="6"/>
      <c r="G1" s="7" t="s">
        <v>29</v>
      </c>
    </row>
    <row r="2" spans="1:7" ht="15.75" customHeight="1">
      <c r="A2" s="9" t="s">
        <v>3</v>
      </c>
      <c r="B2" s="10">
        <v>0.38</v>
      </c>
      <c r="C2" s="11">
        <v>0</v>
      </c>
      <c r="D2" s="12">
        <f>B2*C2</f>
        <v>0</v>
      </c>
      <c r="E2" s="6"/>
      <c r="F2" s="6"/>
      <c r="G2" s="12">
        <f ca="1">SUM(D2:D5)</f>
        <v>-0.16960000000000003</v>
      </c>
    </row>
    <row r="3" spans="1:7" ht="15.75" customHeight="1">
      <c r="A3" s="9" t="s">
        <v>4</v>
      </c>
      <c r="B3" s="12">
        <v>0.22500000000000001</v>
      </c>
      <c r="C3" s="12">
        <f>SUM(D11:D15)</f>
        <v>-0.30000000000000004</v>
      </c>
      <c r="D3" s="12">
        <f>B3*C3</f>
        <v>-6.7500000000000018E-2</v>
      </c>
      <c r="E3" s="6"/>
      <c r="F3" s="6"/>
      <c r="G3" s="6" t="s">
        <v>37</v>
      </c>
    </row>
    <row r="4" spans="1:7" ht="15.75" customHeight="1">
      <c r="A4" s="9" t="s">
        <v>5</v>
      </c>
      <c r="B4" s="12">
        <v>0.22500000000000001</v>
      </c>
      <c r="C4" s="12">
        <f>SUM(D20:D24)</f>
        <v>-8.000000000000014E-3</v>
      </c>
      <c r="D4" s="12">
        <f>B4*C4</f>
        <v>-1.8000000000000032E-3</v>
      </c>
      <c r="E4" s="6"/>
      <c r="F4" s="6"/>
      <c r="G4" s="6"/>
    </row>
    <row r="5" spans="1:7" ht="15.75" customHeight="1">
      <c r="A5" s="9" t="s">
        <v>6</v>
      </c>
      <c r="B5" s="12">
        <v>0.17</v>
      </c>
      <c r="C5" s="12">
        <f ca="1">RANDBETWEEN(-100,100) / 100</f>
        <v>-0.59</v>
      </c>
      <c r="D5" s="12">
        <f ca="1">B5*C5</f>
        <v>-0.1003</v>
      </c>
      <c r="E5" s="6"/>
      <c r="F5" s="6"/>
      <c r="G5" s="6"/>
    </row>
    <row r="6" spans="1:7" ht="15.75" customHeight="1">
      <c r="A6" s="6"/>
      <c r="B6" s="6"/>
      <c r="C6" s="6"/>
      <c r="D6" s="6"/>
      <c r="E6" s="6"/>
      <c r="F6" s="6"/>
      <c r="G6" s="6"/>
    </row>
    <row r="7" spans="1:7" ht="15.75" customHeight="1">
      <c r="A7" s="6"/>
      <c r="B7" s="6"/>
      <c r="C7" s="6"/>
      <c r="D7" s="6"/>
      <c r="E7" s="6"/>
      <c r="F7" s="6"/>
      <c r="G7" s="6"/>
    </row>
    <row r="8" spans="1:7" ht="15.75" customHeight="1">
      <c r="A8" s="6"/>
      <c r="B8" s="6"/>
      <c r="C8" s="6"/>
      <c r="D8" s="6"/>
      <c r="E8" s="6"/>
      <c r="F8" s="6"/>
      <c r="G8" s="6"/>
    </row>
    <row r="9" spans="1:7" ht="15.75" customHeight="1">
      <c r="A9" s="6"/>
      <c r="B9" s="6"/>
      <c r="C9" s="6"/>
      <c r="D9" s="6"/>
      <c r="E9" s="6"/>
      <c r="F9" s="6"/>
      <c r="G9" s="6"/>
    </row>
    <row r="10" spans="1:7" ht="15.75" customHeight="1">
      <c r="A10" s="4" t="s">
        <v>7</v>
      </c>
      <c r="B10" s="4" t="s">
        <v>1</v>
      </c>
      <c r="C10" s="5" t="s">
        <v>27</v>
      </c>
      <c r="D10" s="4" t="s">
        <v>2</v>
      </c>
      <c r="E10" s="4" t="s">
        <v>21</v>
      </c>
      <c r="F10" s="6"/>
      <c r="G10" s="6"/>
    </row>
    <row r="11" spans="1:7" ht="15.75" customHeight="1">
      <c r="A11" s="9" t="s">
        <v>8</v>
      </c>
      <c r="B11" s="10">
        <v>0.2</v>
      </c>
      <c r="C11" s="11">
        <v>0</v>
      </c>
      <c r="D11" s="12">
        <f>B11*C11</f>
        <v>0</v>
      </c>
      <c r="E11" s="6" t="s">
        <v>30</v>
      </c>
      <c r="F11" s="6"/>
      <c r="G11" s="6"/>
    </row>
    <row r="12" spans="1:7" ht="15.75" customHeight="1">
      <c r="A12" s="9" t="s">
        <v>9</v>
      </c>
      <c r="B12" s="10">
        <v>0.2</v>
      </c>
      <c r="C12" s="11">
        <v>-1</v>
      </c>
      <c r="D12" s="12">
        <f>B12*C12</f>
        <v>-0.2</v>
      </c>
      <c r="E12" s="6" t="s">
        <v>38</v>
      </c>
      <c r="F12" s="6"/>
      <c r="G12" s="6"/>
    </row>
    <row r="13" spans="1:7" ht="15.75" customHeight="1">
      <c r="A13" s="9" t="s">
        <v>10</v>
      </c>
      <c r="B13" s="10">
        <v>0.2</v>
      </c>
      <c r="C13" s="11">
        <v>-0.5</v>
      </c>
      <c r="D13" s="12">
        <f>B13*C13</f>
        <v>-0.1</v>
      </c>
      <c r="E13" s="6" t="s">
        <v>39</v>
      </c>
      <c r="F13" s="6"/>
      <c r="G13" s="6"/>
    </row>
    <row r="14" spans="1:7" ht="15.75" customHeight="1">
      <c r="A14" s="9" t="s">
        <v>11</v>
      </c>
      <c r="B14" s="10">
        <v>0.2</v>
      </c>
      <c r="C14" s="11">
        <v>0</v>
      </c>
      <c r="D14" s="12">
        <f>B14*C14</f>
        <v>0</v>
      </c>
      <c r="E14" s="6" t="s">
        <v>40</v>
      </c>
      <c r="F14" s="6"/>
      <c r="G14" s="6"/>
    </row>
    <row r="15" spans="1:7" ht="15.75" customHeight="1">
      <c r="A15" s="9" t="s">
        <v>12</v>
      </c>
      <c r="B15" s="10">
        <v>0.2</v>
      </c>
      <c r="C15" s="11">
        <v>0</v>
      </c>
      <c r="D15" s="12">
        <f>B15*C15</f>
        <v>0</v>
      </c>
      <c r="E15" s="6" t="s">
        <v>41</v>
      </c>
      <c r="F15" s="6"/>
      <c r="G15" s="6"/>
    </row>
    <row r="16" spans="1:7" ht="15.75" customHeight="1">
      <c r="A16" s="6"/>
      <c r="B16" s="6"/>
      <c r="C16" s="6"/>
      <c r="D16" s="6"/>
      <c r="E16" s="6"/>
      <c r="F16" s="6"/>
      <c r="G16" s="6"/>
    </row>
    <row r="17" spans="1:7" ht="15.75" customHeight="1">
      <c r="A17" s="6"/>
      <c r="B17" s="6"/>
      <c r="C17" s="6"/>
      <c r="D17" s="6"/>
      <c r="E17" s="6"/>
      <c r="F17" s="6"/>
      <c r="G17" s="6"/>
    </row>
    <row r="18" spans="1:7" ht="15.75" customHeight="1">
      <c r="A18" s="6"/>
      <c r="B18" s="6"/>
      <c r="C18" s="6"/>
      <c r="D18" s="6"/>
      <c r="E18" s="6"/>
      <c r="F18" s="6"/>
      <c r="G18" s="6"/>
    </row>
    <row r="19" spans="1:7" ht="15.75" customHeight="1">
      <c r="A19" s="4" t="s">
        <v>13</v>
      </c>
      <c r="B19" s="4" t="s">
        <v>1</v>
      </c>
      <c r="C19" s="4" t="s">
        <v>27</v>
      </c>
      <c r="D19" s="4" t="s">
        <v>2</v>
      </c>
      <c r="E19" s="4" t="s">
        <v>31</v>
      </c>
      <c r="F19" s="6"/>
      <c r="G19" s="6"/>
    </row>
    <row r="20" spans="1:7" ht="15.75" customHeight="1">
      <c r="A20" s="1" t="s">
        <v>14</v>
      </c>
      <c r="B20" s="2">
        <v>0.2</v>
      </c>
      <c r="C20" s="2">
        <v>1</v>
      </c>
      <c r="D20" s="2">
        <f t="shared" ref="D20:D24" si="0">B20*C20</f>
        <v>0.2</v>
      </c>
      <c r="E20" s="6"/>
      <c r="F20" s="6"/>
      <c r="G20" s="6"/>
    </row>
    <row r="21" spans="1:7" ht="15.75" customHeight="1">
      <c r="A21" s="1" t="s">
        <v>15</v>
      </c>
      <c r="B21" s="2">
        <v>0.2</v>
      </c>
      <c r="C21" s="3">
        <v>-0.76</v>
      </c>
      <c r="D21" s="2">
        <f t="shared" si="0"/>
        <v>-0.15200000000000002</v>
      </c>
      <c r="E21" s="6"/>
      <c r="F21" s="6"/>
      <c r="G21" s="6"/>
    </row>
    <row r="22" spans="1:7" ht="15.75" customHeight="1">
      <c r="A22" s="1" t="s">
        <v>16</v>
      </c>
      <c r="B22" s="2">
        <v>0.2</v>
      </c>
      <c r="C22" s="3">
        <v>-0.08</v>
      </c>
      <c r="D22" s="2">
        <f t="shared" si="0"/>
        <v>-1.6E-2</v>
      </c>
      <c r="E22" s="6"/>
      <c r="F22" s="6"/>
      <c r="G22" s="6"/>
    </row>
    <row r="23" spans="1:7" ht="15">
      <c r="A23" s="1" t="s">
        <v>17</v>
      </c>
      <c r="B23" s="2">
        <v>0.2</v>
      </c>
      <c r="C23" s="3">
        <v>-0.08</v>
      </c>
      <c r="D23" s="2">
        <f t="shared" si="0"/>
        <v>-1.6E-2</v>
      </c>
      <c r="E23" s="6"/>
      <c r="F23" s="6"/>
      <c r="G23" s="6"/>
    </row>
    <row r="24" spans="1:7" ht="15">
      <c r="A24" s="1" t="s">
        <v>18</v>
      </c>
      <c r="B24" s="2">
        <v>0.2</v>
      </c>
      <c r="C24" s="3">
        <v>-0.12</v>
      </c>
      <c r="D24" s="2">
        <f t="shared" si="0"/>
        <v>-2.4E-2</v>
      </c>
      <c r="E24" s="6"/>
      <c r="F24" s="6"/>
      <c r="G24" s="6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-7.5400000000000009E-2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-0.04</v>
      </c>
      <c r="D3" s="15">
        <f t="shared" si="0"/>
        <v>-9.0000000000000011E-3</v>
      </c>
      <c r="E3" s="17"/>
      <c r="F3" s="17"/>
      <c r="G3" s="17" t="s">
        <v>43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-0.38</v>
      </c>
      <c r="D5" s="15">
        <f t="shared" ca="1" si="0"/>
        <v>-6.4600000000000005E-2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-0.2</v>
      </c>
      <c r="D11" s="15">
        <v>-0.04</v>
      </c>
      <c r="E11" s="13" t="s">
        <v>45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21">
        <v>0</v>
      </c>
      <c r="D12" s="15">
        <f t="shared" ref="D12:D15" si="1">B12*C12</f>
        <v>0</v>
      </c>
      <c r="E12" s="13" t="s">
        <v>46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66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1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:E13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0.1195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-1.999999999999999E-2</v>
      </c>
      <c r="D3" s="15">
        <f t="shared" si="0"/>
        <v>-4.4999999999999979E-3</v>
      </c>
      <c r="E3" s="17"/>
      <c r="F3" s="17"/>
      <c r="G3" s="17" t="s">
        <v>43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0.74</v>
      </c>
      <c r="D5" s="15">
        <f t="shared" ca="1" si="0"/>
        <v>0.1258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-0.1</v>
      </c>
      <c r="D11" s="15">
        <v>-0.02</v>
      </c>
      <c r="E11" s="13" t="s">
        <v>50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-1</v>
      </c>
      <c r="D12" s="15">
        <f t="shared" ref="D12:D15" si="1">B12*C12</f>
        <v>-0.2</v>
      </c>
      <c r="E12" s="13" t="s">
        <v>51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68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0.17380000000000001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0.04</v>
      </c>
      <c r="D3" s="15">
        <f t="shared" si="0"/>
        <v>9.0000000000000011E-3</v>
      </c>
      <c r="E3" s="17"/>
      <c r="F3" s="17"/>
      <c r="G3" s="17" t="s">
        <v>52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0.98</v>
      </c>
      <c r="D5" s="15">
        <f t="shared" ca="1" si="0"/>
        <v>0.1666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0.2</v>
      </c>
      <c r="D11" s="15">
        <v>0.04</v>
      </c>
      <c r="E11" s="13" t="s">
        <v>53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21">
        <v>0</v>
      </c>
      <c r="D12" s="15">
        <f t="shared" ref="D12:D15" si="1">B12*C12</f>
        <v>0</v>
      </c>
      <c r="E12" s="13" t="s">
        <v>46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</v>
      </c>
      <c r="D13" s="15">
        <f t="shared" si="1"/>
        <v>0</v>
      </c>
      <c r="E13" s="17" t="s">
        <v>67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69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-2.1299999999999999E-2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0.48000000000000004</v>
      </c>
      <c r="D3" s="15">
        <f t="shared" si="0"/>
        <v>0.10800000000000001</v>
      </c>
      <c r="E3" s="17"/>
      <c r="F3" s="17"/>
      <c r="G3" s="17" t="s">
        <v>54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-0.75</v>
      </c>
      <c r="D5" s="15">
        <f t="shared" ca="1" si="0"/>
        <v>-0.1275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-0.1</v>
      </c>
      <c r="D11" s="15">
        <v>-0.02</v>
      </c>
      <c r="E11" s="13" t="s">
        <v>55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0.5</v>
      </c>
      <c r="D12" s="15">
        <f t="shared" ref="D12:D15" si="1">B12*C12</f>
        <v>0.1</v>
      </c>
      <c r="E12" s="13" t="s">
        <v>56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1</v>
      </c>
      <c r="D13" s="15">
        <f t="shared" si="1"/>
        <v>0.2</v>
      </c>
      <c r="E13" s="17" t="s">
        <v>70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71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21">
        <v>0</v>
      </c>
      <c r="D15" s="15">
        <f t="shared" si="1"/>
        <v>0</v>
      </c>
      <c r="E15" s="23" t="s">
        <v>47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1" sqref="E11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-7.4800000000000005E-2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-6.0000000000000012E-2</v>
      </c>
      <c r="D3" s="15">
        <f t="shared" si="0"/>
        <v>-1.3500000000000003E-2</v>
      </c>
      <c r="E3" s="17"/>
      <c r="F3" s="17"/>
      <c r="G3" s="17" t="s">
        <v>54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-0.35</v>
      </c>
      <c r="D5" s="15">
        <f t="shared" ca="1" si="0"/>
        <v>-5.9499999999999997E-2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0.4</v>
      </c>
      <c r="D11" s="15">
        <v>0.08</v>
      </c>
      <c r="E11" s="13" t="s">
        <v>57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-0.5</v>
      </c>
      <c r="D12" s="15">
        <f t="shared" ref="D12:D15" si="1">B12*C12</f>
        <v>-0.1</v>
      </c>
      <c r="E12" s="13" t="s">
        <v>58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-0.5</v>
      </c>
      <c r="D13" s="15">
        <f t="shared" si="1"/>
        <v>-0.1</v>
      </c>
      <c r="E13" s="17" t="s">
        <v>72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73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0.3</v>
      </c>
      <c r="D15" s="15">
        <f t="shared" si="1"/>
        <v>0.06</v>
      </c>
      <c r="E15" s="23" t="s">
        <v>59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0.33960000000000001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0.86</v>
      </c>
      <c r="D3" s="15">
        <f t="shared" si="0"/>
        <v>0.19350000000000001</v>
      </c>
      <c r="E3" s="17"/>
      <c r="F3" s="17"/>
      <c r="G3" s="17" t="s">
        <v>60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0.87</v>
      </c>
      <c r="D5" s="15">
        <f t="shared" ca="1" si="0"/>
        <v>0.1479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19">
        <v>0</v>
      </c>
      <c r="D11" s="15">
        <f>B11*C13</f>
        <v>0.2</v>
      </c>
      <c r="E11" s="13" t="s">
        <v>61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0.8</v>
      </c>
      <c r="D12" s="15">
        <f t="shared" ref="D12:D15" si="1">B12*C12</f>
        <v>0.16000000000000003</v>
      </c>
      <c r="E12" s="24" t="s">
        <v>62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1</v>
      </c>
      <c r="D13" s="15">
        <f t="shared" si="1"/>
        <v>0.2</v>
      </c>
      <c r="E13" s="17" t="s">
        <v>74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0.5</v>
      </c>
      <c r="D15" s="15">
        <f t="shared" si="1"/>
        <v>0.1</v>
      </c>
      <c r="E15" s="23" t="s">
        <v>63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A1:XFD1048576"/>
    </sheetView>
  </sheetViews>
  <sheetFormatPr defaultColWidth="17.28515625" defaultRowHeight="15" customHeight="1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0.18140000000000003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0.58000000000000007</v>
      </c>
      <c r="D3" s="15">
        <f t="shared" si="0"/>
        <v>0.13050000000000003</v>
      </c>
      <c r="E3" s="17"/>
      <c r="F3" s="17"/>
      <c r="G3" s="17" t="s">
        <v>64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0.31</v>
      </c>
      <c r="D5" s="15">
        <f t="shared" ca="1" si="0"/>
        <v>5.2700000000000004E-2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0.2</v>
      </c>
      <c r="D11" s="15">
        <v>0.04</v>
      </c>
      <c r="E11" s="13" t="s">
        <v>50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1</v>
      </c>
      <c r="D12" s="15">
        <f t="shared" ref="D12:D15" si="1">B12*C12</f>
        <v>0.2</v>
      </c>
      <c r="E12" s="24" t="s">
        <v>65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0.5</v>
      </c>
      <c r="D13" s="15">
        <f t="shared" si="1"/>
        <v>0.1</v>
      </c>
      <c r="E13" s="17" t="s">
        <v>76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1</v>
      </c>
      <c r="D14" s="15">
        <f t="shared" si="1"/>
        <v>0.2</v>
      </c>
      <c r="E14" s="17" t="s">
        <v>75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0.2</v>
      </c>
      <c r="D15" s="15">
        <f t="shared" si="1"/>
        <v>4.0000000000000008E-2</v>
      </c>
      <c r="E15" s="23" t="s">
        <v>59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L18" sqref="L18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4.2999999999999997E-2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-2.0000000000000018E-2</v>
      </c>
      <c r="D3" s="15">
        <f t="shared" si="0"/>
        <v>-4.500000000000004E-3</v>
      </c>
      <c r="E3" s="17"/>
      <c r="F3" s="17"/>
      <c r="G3" s="17" t="s">
        <v>81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0.28999999999999998</v>
      </c>
      <c r="D5" s="15">
        <f t="shared" ca="1" si="0"/>
        <v>4.9300000000000004E-2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95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99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-0.5</v>
      </c>
      <c r="D15" s="15">
        <f t="shared" si="1"/>
        <v>-0.1</v>
      </c>
      <c r="E15" s="23" t="s">
        <v>100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E1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-0.10130000000000003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0.19999999999999996</v>
      </c>
      <c r="D3" s="15">
        <f t="shared" si="0"/>
        <v>4.4999999999999991E-2</v>
      </c>
      <c r="E3" s="17"/>
      <c r="F3" s="17"/>
      <c r="G3" s="17" t="s">
        <v>80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-0.85</v>
      </c>
      <c r="D5" s="15">
        <f t="shared" ca="1" si="0"/>
        <v>-0.14450000000000002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95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96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-0.4</v>
      </c>
      <c r="D13" s="15">
        <f t="shared" si="1"/>
        <v>-8.0000000000000016E-2</v>
      </c>
      <c r="E13" s="17" t="s">
        <v>98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0.7</v>
      </c>
      <c r="D15" s="15">
        <f t="shared" si="1"/>
        <v>0.13999999999999999</v>
      </c>
      <c r="E15" s="24" t="s">
        <v>97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-3.5600000000000007E-2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-0.12000000000000002</v>
      </c>
      <c r="D3" s="15">
        <f t="shared" si="0"/>
        <v>-2.7000000000000007E-2</v>
      </c>
      <c r="E3" s="17"/>
      <c r="F3" s="17"/>
      <c r="G3" s="17" t="s">
        <v>79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-0.04</v>
      </c>
      <c r="D5" s="15">
        <f t="shared" ca="1" si="0"/>
        <v>-6.8000000000000005E-3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0</v>
      </c>
      <c r="D11" s="15">
        <f t="shared" ref="D11:D15" si="1">B11*C11</f>
        <v>0</v>
      </c>
      <c r="E11" s="13" t="s">
        <v>87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0.7</v>
      </c>
      <c r="D12" s="15">
        <f t="shared" si="1"/>
        <v>0.13999999999999999</v>
      </c>
      <c r="E12" s="24" t="s">
        <v>94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93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92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-1</v>
      </c>
      <c r="D15" s="15">
        <f t="shared" si="1"/>
        <v>-0.2</v>
      </c>
      <c r="E15" s="23" t="s">
        <v>91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14" sqref="H14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-2.1000000000000046E-3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-0.16</v>
      </c>
      <c r="D3" s="15">
        <f t="shared" si="0"/>
        <v>-3.6000000000000004E-2</v>
      </c>
      <c r="E3" s="17"/>
      <c r="F3" s="17"/>
      <c r="G3" s="17" t="s">
        <v>78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0.21</v>
      </c>
      <c r="D5" s="15">
        <f t="shared" ca="1" si="0"/>
        <v>3.5700000000000003E-2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8">
        <v>-0.5</v>
      </c>
      <c r="D11" s="15">
        <f t="shared" ref="D11:D13" si="1">B11*C11</f>
        <v>-0.1</v>
      </c>
      <c r="E11" s="13" t="s">
        <v>89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</v>
      </c>
      <c r="D12" s="15">
        <f t="shared" si="1"/>
        <v>0</v>
      </c>
      <c r="E12" s="24" t="s">
        <v>87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-0.3</v>
      </c>
      <c r="D13" s="15">
        <f t="shared" si="1"/>
        <v>-0.06</v>
      </c>
      <c r="E13" s="17" t="s">
        <v>88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ref="D14:D15" si="2">B14*C14</f>
        <v>0</v>
      </c>
      <c r="E14" s="17" t="s">
        <v>90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</v>
      </c>
      <c r="D15" s="15">
        <f t="shared" si="2"/>
        <v>0</v>
      </c>
      <c r="E15" s="23" t="s">
        <v>86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3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3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3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3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3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A1:XFD1048576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0.17580000000000001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0.2</v>
      </c>
      <c r="D3" s="15">
        <f t="shared" si="0"/>
        <v>4.5000000000000005E-2</v>
      </c>
      <c r="E3" s="17"/>
      <c r="F3" s="17"/>
      <c r="G3" s="17" t="s">
        <v>77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0.78</v>
      </c>
      <c r="D5" s="15">
        <f t="shared" ca="1" si="0"/>
        <v>0.13260000000000002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25">
        <v>0.5</v>
      </c>
      <c r="D11" s="15">
        <f t="shared" ref="D11:D15" si="1">B11*C11</f>
        <v>0.1</v>
      </c>
      <c r="E11" s="13" t="s">
        <v>82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</v>
      </c>
      <c r="D12" s="15">
        <f t="shared" si="1"/>
        <v>0</v>
      </c>
      <c r="E12" s="24" t="s">
        <v>83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0.5</v>
      </c>
      <c r="D13" s="15">
        <f t="shared" si="1"/>
        <v>0.1</v>
      </c>
      <c r="E13" s="17" t="s">
        <v>84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0</v>
      </c>
      <c r="D15" s="15">
        <f t="shared" si="1"/>
        <v>0</v>
      </c>
      <c r="E15" s="23" t="s">
        <v>86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3" sqref="E13"/>
    </sheetView>
  </sheetViews>
  <sheetFormatPr defaultColWidth="17.28515625" defaultRowHeight="12.75"/>
  <cols>
    <col min="1" max="26" width="14.42578125" style="8" customWidth="1"/>
    <col min="27" max="16384" width="17.28515625" style="8"/>
  </cols>
  <sheetData>
    <row r="1" spans="1:26" ht="15.75" customHeight="1">
      <c r="A1" s="16" t="s">
        <v>0</v>
      </c>
      <c r="B1" s="16" t="s">
        <v>1</v>
      </c>
      <c r="C1" s="16" t="s">
        <v>19</v>
      </c>
      <c r="D1" s="16" t="s">
        <v>2</v>
      </c>
      <c r="E1" s="17"/>
      <c r="F1" s="17"/>
      <c r="G1" s="18" t="s">
        <v>20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3</v>
      </c>
      <c r="B2" s="15">
        <v>0.38</v>
      </c>
      <c r="C2" s="21">
        <v>0</v>
      </c>
      <c r="D2" s="15">
        <f t="shared" ref="D2:D5" si="0">B2*C2</f>
        <v>0</v>
      </c>
      <c r="E2" s="17"/>
      <c r="F2" s="17"/>
      <c r="G2" s="15">
        <f ca="1">SUM(D2:D5)</f>
        <v>-0.17930000000000001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>
      <c r="A3" s="20" t="s">
        <v>4</v>
      </c>
      <c r="B3" s="15">
        <v>0.22500000000000001</v>
      </c>
      <c r="C3" s="15">
        <f>SUM(D11:D15)</f>
        <v>-0.26</v>
      </c>
      <c r="D3" s="15">
        <f t="shared" si="0"/>
        <v>-5.8500000000000003E-2</v>
      </c>
      <c r="E3" s="17"/>
      <c r="F3" s="17"/>
      <c r="G3" s="17" t="s">
        <v>101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>
      <c r="A4" s="20" t="s">
        <v>5</v>
      </c>
      <c r="B4" s="15">
        <v>0.22500000000000001</v>
      </c>
      <c r="C4" s="15">
        <f>SUM(D20:D24)</f>
        <v>-8.000000000000014E-3</v>
      </c>
      <c r="D4" s="15">
        <f t="shared" si="0"/>
        <v>-1.8000000000000032E-3</v>
      </c>
      <c r="E4" s="17"/>
      <c r="F4" s="17"/>
      <c r="G4" s="17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>
      <c r="A5" s="20" t="s">
        <v>6</v>
      </c>
      <c r="B5" s="15">
        <v>0.17</v>
      </c>
      <c r="C5" s="15">
        <f ca="1">RANDBETWEEN(-100,100) / 100</f>
        <v>-0.7</v>
      </c>
      <c r="D5" s="15">
        <f t="shared" ca="1" si="0"/>
        <v>-0.11899999999999999</v>
      </c>
      <c r="E5" s="17"/>
      <c r="F5" s="17"/>
      <c r="G5" s="17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>
      <c r="A6" s="17"/>
      <c r="B6" s="17"/>
      <c r="C6" s="17"/>
      <c r="D6" s="17"/>
      <c r="E6" s="17"/>
      <c r="F6" s="17"/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>
      <c r="A7" s="17"/>
      <c r="B7" s="17"/>
      <c r="C7" s="17"/>
      <c r="D7" s="17"/>
      <c r="E7" s="17"/>
      <c r="F7" s="17"/>
      <c r="G7" s="17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>
      <c r="A8" s="17"/>
      <c r="B8" s="17"/>
      <c r="C8" s="17"/>
      <c r="D8" s="17"/>
      <c r="E8" s="17"/>
      <c r="F8" s="17"/>
      <c r="G8" s="17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>
      <c r="A9" s="17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>
      <c r="A10" s="16" t="s">
        <v>7</v>
      </c>
      <c r="B10" s="16" t="s">
        <v>1</v>
      </c>
      <c r="C10" s="16" t="s">
        <v>19</v>
      </c>
      <c r="D10" s="16" t="s">
        <v>2</v>
      </c>
      <c r="E10" s="16" t="s">
        <v>44</v>
      </c>
      <c r="F10" s="17"/>
      <c r="G10" s="17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>
      <c r="A11" s="20" t="s">
        <v>8</v>
      </c>
      <c r="B11" s="15">
        <v>0.2</v>
      </c>
      <c r="C11" s="25">
        <v>-0.3</v>
      </c>
      <c r="D11" s="15">
        <f t="shared" ref="D11:D15" si="1">B11*C11</f>
        <v>-0.06</v>
      </c>
      <c r="E11" s="13" t="s">
        <v>102</v>
      </c>
      <c r="F11" s="17"/>
      <c r="G11" s="17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>
      <c r="A12" s="20" t="s">
        <v>9</v>
      </c>
      <c r="B12" s="15">
        <v>0.2</v>
      </c>
      <c r="C12" s="14">
        <v>0</v>
      </c>
      <c r="D12" s="15">
        <f t="shared" si="1"/>
        <v>0</v>
      </c>
      <c r="E12" s="24" t="s">
        <v>103</v>
      </c>
      <c r="F12" s="17"/>
      <c r="G12" s="1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>
      <c r="A13" s="20" t="s">
        <v>10</v>
      </c>
      <c r="B13" s="15">
        <v>0.2</v>
      </c>
      <c r="C13" s="21">
        <v>-0.5</v>
      </c>
      <c r="D13" s="15">
        <f t="shared" si="1"/>
        <v>-0.1</v>
      </c>
      <c r="E13" s="17" t="s">
        <v>104</v>
      </c>
      <c r="F13" s="17"/>
      <c r="G13" s="17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>
      <c r="A14" s="20" t="s">
        <v>11</v>
      </c>
      <c r="B14" s="15">
        <v>0.2</v>
      </c>
      <c r="C14" s="21">
        <v>0</v>
      </c>
      <c r="D14" s="15">
        <f t="shared" si="1"/>
        <v>0</v>
      </c>
      <c r="E14" s="17" t="s">
        <v>85</v>
      </c>
      <c r="F14" s="17"/>
      <c r="G14" s="17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>
      <c r="A15" s="20" t="s">
        <v>12</v>
      </c>
      <c r="B15" s="15">
        <v>0.2</v>
      </c>
      <c r="C15" s="14">
        <v>-0.5</v>
      </c>
      <c r="D15" s="15">
        <f t="shared" si="1"/>
        <v>-0.1</v>
      </c>
      <c r="E15" s="23" t="s">
        <v>105</v>
      </c>
      <c r="F15" s="17"/>
      <c r="G15" s="17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>
      <c r="A16" s="17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>
      <c r="A17" s="17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>
      <c r="A18" s="17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>
      <c r="A19" s="16" t="s">
        <v>13</v>
      </c>
      <c r="B19" s="16" t="s">
        <v>1</v>
      </c>
      <c r="C19" s="16" t="s">
        <v>48</v>
      </c>
      <c r="D19" s="16" t="s">
        <v>2</v>
      </c>
      <c r="E19" s="16" t="s">
        <v>49</v>
      </c>
      <c r="F19" s="17"/>
      <c r="G19" s="17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>
      <c r="A20" s="20" t="s">
        <v>14</v>
      </c>
      <c r="B20" s="15">
        <v>0.2</v>
      </c>
      <c r="C20" s="15">
        <v>1</v>
      </c>
      <c r="D20" s="15">
        <f t="shared" ref="D20:D24" si="2">B20*C20</f>
        <v>0.2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0" t="s">
        <v>15</v>
      </c>
      <c r="B21" s="15">
        <v>0.2</v>
      </c>
      <c r="C21" s="22">
        <v>-0.76</v>
      </c>
      <c r="D21" s="15">
        <f t="shared" si="2"/>
        <v>-0.15200000000000002</v>
      </c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0" t="s">
        <v>16</v>
      </c>
      <c r="B22" s="15">
        <v>0.2</v>
      </c>
      <c r="C22" s="22">
        <v>-0.08</v>
      </c>
      <c r="D22" s="15">
        <f t="shared" si="2"/>
        <v>-1.6E-2</v>
      </c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4.25" customHeight="1">
      <c r="A23" s="20" t="s">
        <v>17</v>
      </c>
      <c r="B23" s="15">
        <v>0.2</v>
      </c>
      <c r="C23" s="22">
        <v>-0.08</v>
      </c>
      <c r="D23" s="15">
        <f t="shared" si="2"/>
        <v>-1.6E-2</v>
      </c>
      <c r="E23" s="17"/>
      <c r="F23" s="17"/>
      <c r="G23" s="17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4.25" customHeight="1">
      <c r="A24" s="20" t="s">
        <v>18</v>
      </c>
      <c r="B24" s="15">
        <v>0.2</v>
      </c>
      <c r="C24" s="22">
        <v>-0.12</v>
      </c>
      <c r="D24" s="15">
        <f t="shared" si="2"/>
        <v>-2.4E-2</v>
      </c>
      <c r="E24" s="17"/>
      <c r="F24" s="17"/>
      <c r="G24" s="17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  <vt:lpstr>16 03 2017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2017-03-16T11:18:25Z</dcterms:modified>
</cp:coreProperties>
</file>