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俊阳\Desktop\data\"/>
    </mc:Choice>
  </mc:AlternateContent>
  <bookViews>
    <workbookView xWindow="0" yWindow="0" windowWidth="20370" windowHeight="7410" firstSheet="6" activeTab="12"/>
  </bookViews>
  <sheets>
    <sheet name="20 02 2017" sheetId="3" r:id="rId1"/>
    <sheet name="21 02 2017" sheetId="2" r:id="rId2"/>
    <sheet name="22 02 2017" sheetId="1" r:id="rId3"/>
    <sheet name="23 02 2017" sheetId="7" r:id="rId4"/>
    <sheet name="24 02 2017" sheetId="8" r:id="rId5"/>
    <sheet name="27 02 2017" sheetId="9" r:id="rId6"/>
    <sheet name="28 02 2017" sheetId="11" r:id="rId7"/>
    <sheet name="01 03 2017" sheetId="12" r:id="rId8"/>
    <sheet name="02 03 2017" sheetId="13" r:id="rId9"/>
    <sheet name="03 03 2017" sheetId="14" r:id="rId10"/>
    <sheet name="06 03 2017" sheetId="15" r:id="rId11"/>
    <sheet name="07 03 2017" sheetId="16" r:id="rId12"/>
    <sheet name="08 03 2017" sheetId="17" r:id="rId13"/>
  </sheets>
  <calcPr calcId="162913" calcMode="manual"/>
</workbook>
</file>

<file path=xl/calcChain.xml><?xml version="1.0" encoding="utf-8"?>
<calcChain xmlns="http://schemas.openxmlformats.org/spreadsheetml/2006/main">
  <c r="D24" i="11" l="1"/>
  <c r="D23" i="11"/>
  <c r="D22" i="11"/>
  <c r="D21" i="11"/>
  <c r="D20" i="11"/>
  <c r="D15" i="11"/>
  <c r="D14" i="11"/>
  <c r="D13" i="11"/>
  <c r="D12" i="11"/>
  <c r="D11" i="11"/>
  <c r="C3" i="11" s="1"/>
  <c r="D3" i="11" s="1"/>
  <c r="C5" i="11"/>
  <c r="D5" i="11" s="1"/>
  <c r="C4" i="11"/>
  <c r="D4" i="11" s="1"/>
  <c r="D2" i="11"/>
  <c r="D24" i="12"/>
  <c r="D23" i="12"/>
  <c r="D22" i="12"/>
  <c r="D21" i="12"/>
  <c r="C4" i="12" s="1"/>
  <c r="D4" i="12" s="1"/>
  <c r="D20" i="12"/>
  <c r="D15" i="12"/>
  <c r="D14" i="12"/>
  <c r="D13" i="12"/>
  <c r="D12" i="12"/>
  <c r="D11" i="12"/>
  <c r="C5" i="12"/>
  <c r="D5" i="12" s="1"/>
  <c r="C3" i="12"/>
  <c r="D3" i="12" s="1"/>
  <c r="D2" i="12"/>
  <c r="D24" i="13"/>
  <c r="D23" i="13"/>
  <c r="D22" i="13"/>
  <c r="D21" i="13"/>
  <c r="D20" i="13"/>
  <c r="D15" i="13"/>
  <c r="D14" i="13"/>
  <c r="D13" i="13"/>
  <c r="D12" i="13"/>
  <c r="D11" i="13"/>
  <c r="C3" i="13" s="1"/>
  <c r="D3" i="13" s="1"/>
  <c r="C5" i="13"/>
  <c r="D5" i="13" s="1"/>
  <c r="C4" i="13"/>
  <c r="D4" i="13" s="1"/>
  <c r="D2" i="13"/>
  <c r="D24" i="14"/>
  <c r="D23" i="14"/>
  <c r="D22" i="14"/>
  <c r="D21" i="14"/>
  <c r="C4" i="14" s="1"/>
  <c r="D4" i="14" s="1"/>
  <c r="D20" i="14"/>
  <c r="D15" i="14"/>
  <c r="D14" i="14"/>
  <c r="D13" i="14"/>
  <c r="C3" i="14" s="1"/>
  <c r="D3" i="14" s="1"/>
  <c r="D12" i="14"/>
  <c r="D11" i="14"/>
  <c r="C5" i="14"/>
  <c r="D5" i="14" s="1"/>
  <c r="D2" i="14"/>
  <c r="D24" i="15"/>
  <c r="D23" i="15"/>
  <c r="D22" i="15"/>
  <c r="D21" i="15"/>
  <c r="D20" i="15"/>
  <c r="C4" i="15" s="1"/>
  <c r="D4" i="15" s="1"/>
  <c r="D15" i="15"/>
  <c r="D14" i="15"/>
  <c r="D13" i="15"/>
  <c r="D12" i="15"/>
  <c r="C3" i="15" s="1"/>
  <c r="D3" i="15" s="1"/>
  <c r="D11" i="15"/>
  <c r="C5" i="15"/>
  <c r="D5" i="15" s="1"/>
  <c r="D2" i="15"/>
  <c r="D24" i="16"/>
  <c r="D23" i="16"/>
  <c r="C4" i="16" s="1"/>
  <c r="D4" i="16" s="1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D2" i="16"/>
  <c r="D24" i="17"/>
  <c r="D23" i="17"/>
  <c r="D22" i="17"/>
  <c r="C4" i="17" s="1"/>
  <c r="D4" i="17" s="1"/>
  <c r="D21" i="17"/>
  <c r="D20" i="17"/>
  <c r="D15" i="17"/>
  <c r="D14" i="17"/>
  <c r="D13" i="17"/>
  <c r="D12" i="17"/>
  <c r="D11" i="17"/>
  <c r="C3" i="17" s="1"/>
  <c r="D3" i="17" s="1"/>
  <c r="C5" i="17"/>
  <c r="D5" i="17" s="1"/>
  <c r="D2" i="17"/>
  <c r="D2" i="9"/>
  <c r="G2" i="11" l="1"/>
  <c r="G2" i="17"/>
  <c r="G2" i="16"/>
  <c r="G2" i="15"/>
  <c r="G2" i="14"/>
  <c r="G2" i="13"/>
  <c r="G2" i="12"/>
  <c r="D3" i="7"/>
  <c r="D24" i="1" l="1"/>
  <c r="D23" i="1"/>
  <c r="D22" i="1"/>
  <c r="D21" i="1"/>
  <c r="D20" i="1"/>
  <c r="D24" i="7"/>
  <c r="D23" i="7"/>
  <c r="D22" i="7"/>
  <c r="D21" i="7"/>
  <c r="D20" i="7"/>
  <c r="D24" i="8"/>
  <c r="D23" i="8"/>
  <c r="D22" i="8"/>
  <c r="D21" i="8"/>
  <c r="D20" i="8"/>
  <c r="D24" i="9"/>
  <c r="C4" i="9" s="1"/>
  <c r="D4" i="9" s="1"/>
  <c r="D23" i="9"/>
  <c r="D22" i="9"/>
  <c r="D21" i="9"/>
  <c r="D20" i="9"/>
  <c r="D24" i="2"/>
  <c r="D23" i="2"/>
  <c r="D22" i="2"/>
  <c r="D21" i="2"/>
  <c r="D20" i="2"/>
  <c r="D15" i="9"/>
  <c r="D14" i="9"/>
  <c r="D13" i="9"/>
  <c r="D12" i="9"/>
  <c r="D11" i="9"/>
  <c r="C5" i="9"/>
  <c r="D5" i="9" s="1"/>
  <c r="G2" i="9" s="1"/>
  <c r="C3" i="9"/>
  <c r="D3" i="9" s="1"/>
  <c r="C4" i="8"/>
  <c r="D4" i="8" s="1"/>
  <c r="D15" i="8"/>
  <c r="D14" i="8"/>
  <c r="D13" i="8"/>
  <c r="D12" i="8"/>
  <c r="D11" i="8"/>
  <c r="C5" i="8"/>
  <c r="D5" i="8" s="1"/>
  <c r="D2" i="8"/>
  <c r="C4" i="7"/>
  <c r="D4" i="7" s="1"/>
  <c r="D15" i="7"/>
  <c r="D14" i="7"/>
  <c r="D13" i="7"/>
  <c r="D12" i="7"/>
  <c r="D11" i="7"/>
  <c r="C5" i="7"/>
  <c r="D5" i="7" s="1"/>
  <c r="C3" i="7"/>
  <c r="D2" i="7"/>
  <c r="C3" i="8" l="1"/>
  <c r="D3" i="8" s="1"/>
  <c r="G2" i="7"/>
  <c r="G2" i="8"/>
  <c r="D24" i="3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<sst xmlns="http://schemas.openxmlformats.org/spreadsheetml/2006/main" count="420" uniqueCount="79">
  <si>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</si>
  <si>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</si>
  <si>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</si>
  <si>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</si>
  <si>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</si>
  <si>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</si>
  <si>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</si>
  <si>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</si>
  <si>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</si>
  <si>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</si>
  <si>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</si>
  <si>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</si>
  <si>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</si>
  <si>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</si>
  <si>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</si>
  <si>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</si>
  <si>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</si>
  <si>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</si>
  <si>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</si>
  <si>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</si>
  <si>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</si>
  <si>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</si>
  <si>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</si>
  <si>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</si>
  <si>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</si>
  <si>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Result</t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</si>
  <si>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</si>
  <si>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</si>
  <si>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Reason</t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</si>
  <si>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</si>
  <si>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Final Score</t>
    <phoneticPr fontId="4" type="noConversion"/>
  </si>
  <si>
    <t>16h30</t>
    <phoneticPr fontId="4" type="noConversion"/>
  </si>
  <si>
    <t>16h30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</si>
  <si>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</si>
  <si>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</si>
  <si>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</si>
  <si>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</si>
  <si>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r>
      <t>J</t>
    </r>
    <r>
      <rPr>
        <sz val="11"/>
        <rFont val="Calibri"/>
        <family val="2"/>
      </rPr>
      <t xml:space="preserve"> &gt; 100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</si>
  <si>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</si>
  <si>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S</t>
    </r>
    <r>
      <rPr>
        <sz val="11"/>
        <rFont val="Calibri"/>
        <family val="2"/>
      </rPr>
      <t>ignal reste au dessus de MACD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</si>
  <si>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</si>
  <si>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j &lt; 0</t>
    <phoneticPr fontId="4" type="noConversion"/>
  </si>
  <si>
    <t>RSI proche de 60</t>
    <phoneticPr fontId="4" type="noConversion"/>
  </si>
  <si>
    <t>MA5 juste croisse au dessus de MA20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</si>
  <si>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</si>
  <si>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</si>
  <si>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</si>
  <si>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</si>
  <si>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</si>
  <si>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</si>
  <si>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</si>
  <si>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</si>
  <si>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</si>
  <si>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</si>
  <si>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</si>
  <si>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</si>
  <si>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</si>
  <si>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</si>
  <si>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</si>
  <si>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16h00</t>
    <phoneticPr fontId="4" type="noConversion"/>
  </si>
  <si>
    <t>16h10</t>
    <phoneticPr fontId="4" type="noConversion"/>
  </si>
  <si>
    <t>16h20</t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</si>
  <si>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</si>
  <si>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</si>
  <si>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t>MACD au dessus du signal</t>
    <phoneticPr fontId="4" type="noConversion"/>
  </si>
  <si>
    <t>j &gt; 100</t>
    <phoneticPr fontId="4" type="noConversion"/>
  </si>
  <si>
    <t>MA5 chute et touche MA20</t>
    <phoneticPr fontId="4" type="noConversion"/>
  </si>
  <si>
    <t>Signal chute et touche MACD</t>
    <phoneticPr fontId="4" type="noConversion"/>
  </si>
  <si>
    <t>RSI proche de 30</t>
    <phoneticPr fontId="4" type="noConversion"/>
  </si>
  <si>
    <t>k, d, j compris entre 20 et 80</t>
    <phoneticPr fontId="4" type="noConversion"/>
  </si>
  <si>
    <t>MA5 croisse au dessous de MA20</t>
    <phoneticPr fontId="4" type="noConversion"/>
  </si>
  <si>
    <t>Signal est au dessus de MACD</t>
    <phoneticPr fontId="4" type="noConversion"/>
  </si>
  <si>
    <t>RSI proche de 60</t>
    <phoneticPr fontId="4" type="noConversion"/>
  </si>
  <si>
    <t>15h20</t>
    <phoneticPr fontId="4" type="noConversion"/>
  </si>
  <si>
    <t>15h26</t>
    <phoneticPr fontId="4" type="noConversion"/>
  </si>
  <si>
    <t>15h45</t>
    <phoneticPr fontId="4" type="noConversion"/>
  </si>
  <si>
    <t>16h33</t>
    <phoneticPr fontId="4" type="noConversion"/>
  </si>
  <si>
    <t>16h28</t>
    <phoneticPr fontId="4" type="noConversion"/>
  </si>
  <si>
    <t>16h20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</si>
</sst>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3" fillId="0" borderId="0" xfId="1" applyFont="1" applyAlignment="1"/>
    <xf numFmtId="0" fontId="3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20</v>
      </c>
      <c r="D1" s="11" t="s">
        <v>25</v>
      </c>
      <c r="E1" s="2"/>
      <c r="F1" s="2"/>
      <c r="G1" s="12" t="s">
        <v>29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0.23080000000000006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0.66000000000000014</v>
      </c>
      <c r="D3" s="7">
        <f t="shared" si="0"/>
        <v>0.14850000000000005</v>
      </c>
      <c r="E3" s="2"/>
      <c r="F3" s="2"/>
      <c r="G3" s="9" t="s">
        <v>31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0.05</v>
      </c>
      <c r="D5" s="7">
        <f t="shared" ca="1" si="0"/>
        <v>8.5000000000000006E-3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19</v>
      </c>
      <c r="D10" s="1" t="s">
        <v>2</v>
      </c>
      <c r="E10" s="11" t="s">
        <v>27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1</v>
      </c>
      <c r="D12" s="7">
        <f t="shared" si="1"/>
        <v>0.2</v>
      </c>
      <c r="E12" s="9" t="s">
        <v>41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1</v>
      </c>
      <c r="D13" s="7">
        <f t="shared" si="1"/>
        <v>0.2</v>
      </c>
      <c r="E13" s="9" t="s">
        <v>43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7">
        <f t="shared" si="1"/>
        <v>0.2</v>
      </c>
      <c r="E14" s="2" t="s">
        <v>62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0.3</v>
      </c>
      <c r="D15" s="7">
        <f t="shared" si="1"/>
        <v>0.06</v>
      </c>
      <c r="E15" s="9" t="s">
        <v>42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4.8300000000000003E-2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73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-0.15</v>
      </c>
      <c r="D5" s="21">
        <f ca="1">B5*C5</f>
        <v>-2.5500000000000002E-2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0.20300000000000001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73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0.76</v>
      </c>
      <c r="D5" s="21">
        <f ca="1">B5*C5</f>
        <v>0.12920000000000001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0.24380000000000002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77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1</v>
      </c>
      <c r="D5" s="21">
        <f ca="1">B5*C5</f>
        <v>0.17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2.2800000000000001E-2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78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-0.3</v>
      </c>
      <c r="D5" s="21">
        <f ca="1">B5*C5</f>
        <v>-5.1000000000000004E-2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21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5.8500000000000003E-2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</v>
      </c>
      <c r="D3" s="7">
        <f t="shared" si="0"/>
        <v>0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-0.09</v>
      </c>
      <c r="D5" s="7">
        <f t="shared" ca="1" si="0"/>
        <v>-1.5300000000000001E-2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23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-1</v>
      </c>
      <c r="D12" s="7">
        <f t="shared" si="1"/>
        <v>-0.2</v>
      </c>
      <c r="E12" s="9" t="s">
        <v>37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7">
        <f t="shared" si="1"/>
        <v>0.1</v>
      </c>
      <c r="E13" s="9" t="s">
        <v>38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0.5</v>
      </c>
      <c r="D14" s="7">
        <f t="shared" si="1"/>
        <v>0.1</v>
      </c>
      <c r="E14" s="9" t="s">
        <v>39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7">
        <f t="shared" si="1"/>
        <v>0</v>
      </c>
      <c r="E15" s="9" t="s">
        <v>40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24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0.28750000000000003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0.30000000000000004</v>
      </c>
      <c r="D3" s="6">
        <f t="shared" si="0"/>
        <v>6.7500000000000018E-2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0.32800000000000001</v>
      </c>
      <c r="D4" s="6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0.86</v>
      </c>
      <c r="D5" s="6">
        <f t="shared" ca="1" si="0"/>
        <v>0.1462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21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6">
        <f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0</v>
      </c>
      <c r="D12" s="6">
        <f t="shared" ref="D12:D14" si="1">B12*C12</f>
        <v>0</v>
      </c>
      <c r="E12" s="9" t="s">
        <v>34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6">
        <f t="shared" si="1"/>
        <v>0.1</v>
      </c>
      <c r="E13" s="9" t="s">
        <v>35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6">
        <f t="shared" si="1"/>
        <v>0.2</v>
      </c>
      <c r="E14" s="2" t="s">
        <v>63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6">
        <f>B15*C15</f>
        <v>0</v>
      </c>
      <c r="E15" s="9" t="s">
        <v>36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27" sqref="M2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44</v>
      </c>
      <c r="D1" s="13" t="s">
        <v>45</v>
      </c>
      <c r="E1" s="15"/>
      <c r="F1" s="15"/>
      <c r="G1" s="16" t="s">
        <v>46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-3.9999999999999897E-3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59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-0.59</v>
      </c>
      <c r="D5" s="21">
        <f ca="1">B5*C5</f>
        <v>-0.1003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47</v>
      </c>
      <c r="D10" s="13" t="s">
        <v>2</v>
      </c>
      <c r="E10" s="13" t="s">
        <v>48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49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50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51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64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52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53</v>
      </c>
      <c r="D1" s="13" t="s">
        <v>54</v>
      </c>
      <c r="E1" s="15"/>
      <c r="F1" s="15"/>
      <c r="G1" s="16" t="s">
        <v>55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-9.9900000000000003E-2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-0.5</v>
      </c>
      <c r="D3" s="21">
        <f>B3*C3</f>
        <v>-0.1125</v>
      </c>
      <c r="E3" s="15"/>
      <c r="F3" s="15"/>
      <c r="G3" s="15" t="s">
        <v>60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-0.36</v>
      </c>
      <c r="D5" s="21">
        <f ca="1">B5*C5</f>
        <v>-6.1200000000000004E-2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56</v>
      </c>
      <c r="D10" s="13" t="s">
        <v>2</v>
      </c>
      <c r="E10" s="13" t="s">
        <v>57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65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-1</v>
      </c>
      <c r="D13" s="21">
        <f>B13*C13</f>
        <v>-0.2</v>
      </c>
      <c r="E13" s="15" t="s">
        <v>66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67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-0.5</v>
      </c>
      <c r="D15" s="21">
        <f>B15*C15</f>
        <v>-0.1</v>
      </c>
      <c r="E15" s="15" t="s">
        <v>68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7" sqref="A1:XFD104857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22</v>
      </c>
      <c r="D1" s="13" t="s">
        <v>54</v>
      </c>
      <c r="E1" s="15"/>
      <c r="F1" s="15"/>
      <c r="G1" s="16" t="s">
        <v>55</v>
      </c>
    </row>
    <row r="2" spans="1:7" ht="15.75" customHeight="1" x14ac:dyDescent="0.35">
      <c r="A2" s="18" t="s">
        <v>3</v>
      </c>
      <c r="B2" s="19">
        <v>0.38</v>
      </c>
      <c r="C2" s="20">
        <v>1</v>
      </c>
      <c r="D2" s="21">
        <f>B2*C2</f>
        <v>0.38</v>
      </c>
      <c r="E2" s="15"/>
      <c r="F2" s="15"/>
      <c r="G2" s="21">
        <f ca="1">SUM(D2:D5)</f>
        <v>0.46050000000000002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0.06</v>
      </c>
      <c r="D3" s="21">
        <f>B3*C3</f>
        <v>1.35E-2</v>
      </c>
      <c r="E3" s="15"/>
      <c r="F3" s="15"/>
      <c r="G3" s="15" t="s">
        <v>61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-0.04</v>
      </c>
      <c r="D5" s="21">
        <f ca="1">B5*C5</f>
        <v>-6.8000000000000005E-3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22</v>
      </c>
      <c r="D10" s="13" t="s">
        <v>2</v>
      </c>
      <c r="E10" s="13" t="s">
        <v>57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69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70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71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72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-5.5400000000000005E-2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74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-0.76</v>
      </c>
      <c r="D5" s="21">
        <f ca="1">B5*C5</f>
        <v>-0.12920000000000001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7.8899999999999998E-2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75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0.03</v>
      </c>
      <c r="D5" s="21">
        <f ca="1">B5*C5</f>
        <v>5.1000000000000004E-3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6" sqref="G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0.15540000000000001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76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0.48</v>
      </c>
      <c r="D5" s="21">
        <f ca="1">B5*C5</f>
        <v>8.1600000000000006E-2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何俊阳</cp:lastModifiedBy>
  <dcterms:modified xsi:type="dcterms:W3CDTF">2017-03-08T12:39:09Z</dcterms:modified>
</cp:coreProperties>
</file>