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6" activeTab="14"/>
  </bookViews>
  <sheets>
    <sheet name="24 02 2017" sheetId="1" r:id="rId1"/>
    <sheet name="27 02 2017" sheetId="2" r:id="rId2"/>
    <sheet name="28 02 2017" sheetId="3" r:id="rId3"/>
    <sheet name="01 03 2017" sheetId="4" r:id="rId4"/>
    <sheet name="02 03 2017" sheetId="5" r:id="rId5"/>
    <sheet name="03 03 2017" sheetId="6" r:id="rId6"/>
    <sheet name="06 03 2017" sheetId="7" r:id="rId7"/>
    <sheet name="07 03 2017" sheetId="8" r:id="rId8"/>
    <sheet name="08 03 2017" sheetId="9" r:id="rId9"/>
    <sheet name="09 03 2017" sheetId="10" r:id="rId10"/>
    <sheet name="10 03 2017" sheetId="11" r:id="rId11"/>
    <sheet name="13 03 2017" sheetId="12" r:id="rId12"/>
    <sheet name="14 03 2017" sheetId="13" r:id="rId13"/>
    <sheet name="15 03 2017" sheetId="14" r:id="rId14"/>
    <sheet name="16 03 2017" sheetId="15" r:id="rId1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5" l="1"/>
  <c r="D23" i="15"/>
  <c r="D22" i="15"/>
  <c r="D21" i="15"/>
  <c r="D20" i="15"/>
  <c r="D15" i="15"/>
  <c r="D14" i="15"/>
  <c r="D13" i="15"/>
  <c r="C3" i="15" s="1"/>
  <c r="D3" i="15" s="1"/>
  <c r="D12" i="15"/>
  <c r="C5" i="15"/>
  <c r="D5" i="15" s="1"/>
  <c r="C4" i="15"/>
  <c r="D4" i="15" s="1"/>
  <c r="D2" i="15"/>
  <c r="D24" i="14"/>
  <c r="D23" i="14"/>
  <c r="D22" i="14"/>
  <c r="D21" i="14"/>
  <c r="D20" i="14"/>
  <c r="D15" i="14"/>
  <c r="D14" i="14"/>
  <c r="D13" i="14"/>
  <c r="C3" i="14" s="1"/>
  <c r="D3" i="14" s="1"/>
  <c r="D12" i="14"/>
  <c r="C5" i="14"/>
  <c r="D5" i="14" s="1"/>
  <c r="C4" i="14"/>
  <c r="D4" i="14" s="1"/>
  <c r="D2" i="14"/>
  <c r="D24" i="13"/>
  <c r="D23" i="13"/>
  <c r="D22" i="13"/>
  <c r="D21" i="13"/>
  <c r="C4" i="13" s="1"/>
  <c r="D4" i="13" s="1"/>
  <c r="D20" i="13"/>
  <c r="D15" i="13"/>
  <c r="D14" i="13"/>
  <c r="D13" i="13"/>
  <c r="D12" i="13"/>
  <c r="D5" i="13"/>
  <c r="C5" i="13"/>
  <c r="C3" i="13"/>
  <c r="D3" i="13" s="1"/>
  <c r="D2" i="13"/>
  <c r="D24" i="12"/>
  <c r="D23" i="12"/>
  <c r="D22" i="12"/>
  <c r="C4" i="12" s="1"/>
  <c r="D4" i="12" s="1"/>
  <c r="D21" i="12"/>
  <c r="D20" i="12"/>
  <c r="D15" i="12"/>
  <c r="D14" i="12"/>
  <c r="D13" i="12"/>
  <c r="D12" i="12"/>
  <c r="C3" i="12" s="1"/>
  <c r="D3" i="12" s="1"/>
  <c r="C5" i="12"/>
  <c r="D5" i="12" s="1"/>
  <c r="D2" i="12"/>
  <c r="D24" i="11"/>
  <c r="D23" i="11"/>
  <c r="C4" i="11" s="1"/>
  <c r="D4" i="11" s="1"/>
  <c r="D22" i="11"/>
  <c r="D21" i="11"/>
  <c r="D20" i="11"/>
  <c r="D15" i="11"/>
  <c r="D14" i="11"/>
  <c r="D13" i="11"/>
  <c r="D12" i="11"/>
  <c r="C3" i="11" s="1"/>
  <c r="D3" i="11" s="1"/>
  <c r="D5" i="11"/>
  <c r="C5" i="11"/>
  <c r="D2" i="11"/>
  <c r="D24" i="10"/>
  <c r="D23" i="10"/>
  <c r="D22" i="10"/>
  <c r="D21" i="10"/>
  <c r="C4" i="10" s="1"/>
  <c r="D4" i="10" s="1"/>
  <c r="D20" i="10"/>
  <c r="D15" i="10"/>
  <c r="D14" i="10"/>
  <c r="D13" i="10"/>
  <c r="D12" i="10"/>
  <c r="C3" i="10" s="1"/>
  <c r="D3" i="10" s="1"/>
  <c r="C5" i="10"/>
  <c r="D5" i="10" s="1"/>
  <c r="D2" i="10"/>
  <c r="D24" i="9"/>
  <c r="D23" i="9"/>
  <c r="D22" i="9"/>
  <c r="C4" i="9" s="1"/>
  <c r="D4" i="9" s="1"/>
  <c r="D21" i="9"/>
  <c r="D20" i="9"/>
  <c r="D15" i="9"/>
  <c r="D13" i="9"/>
  <c r="D12" i="9"/>
  <c r="C3" i="9" s="1"/>
  <c r="D3" i="9" s="1"/>
  <c r="C5" i="9"/>
  <c r="D5" i="9" s="1"/>
  <c r="D2" i="9"/>
  <c r="D24" i="8"/>
  <c r="D23" i="8"/>
  <c r="D22" i="8"/>
  <c r="C4" i="8" s="1"/>
  <c r="D4" i="8" s="1"/>
  <c r="D21" i="8"/>
  <c r="D20" i="8"/>
  <c r="D15" i="8"/>
  <c r="D14" i="8"/>
  <c r="D13" i="8"/>
  <c r="D12" i="8"/>
  <c r="C3" i="8" s="1"/>
  <c r="D3" i="8" s="1"/>
  <c r="C5" i="8"/>
  <c r="D5" i="8" s="1"/>
  <c r="D2" i="8"/>
  <c r="D24" i="7"/>
  <c r="D23" i="7"/>
  <c r="D22" i="7"/>
  <c r="D21" i="7"/>
  <c r="D20" i="7"/>
  <c r="C4" i="7" s="1"/>
  <c r="D4" i="7" s="1"/>
  <c r="D15" i="7"/>
  <c r="D14" i="7"/>
  <c r="D13" i="7"/>
  <c r="D12" i="7"/>
  <c r="C5" i="7"/>
  <c r="D5" i="7" s="1"/>
  <c r="C3" i="7"/>
  <c r="D3" i="7" s="1"/>
  <c r="D2" i="7"/>
  <c r="D24" i="6"/>
  <c r="D23" i="6"/>
  <c r="D22" i="6"/>
  <c r="D21" i="6"/>
  <c r="C4" i="6" s="1"/>
  <c r="D4" i="6" s="1"/>
  <c r="D20" i="6"/>
  <c r="D15" i="6"/>
  <c r="D14" i="6"/>
  <c r="D13" i="6"/>
  <c r="D12" i="6"/>
  <c r="C3" i="6" s="1"/>
  <c r="D3" i="6" s="1"/>
  <c r="C5" i="6"/>
  <c r="D5" i="6" s="1"/>
  <c r="D2" i="6"/>
  <c r="D24" i="5"/>
  <c r="D23" i="5"/>
  <c r="D22" i="5"/>
  <c r="D21" i="5"/>
  <c r="D20" i="5"/>
  <c r="C4" i="5" s="1"/>
  <c r="D4" i="5" s="1"/>
  <c r="D15" i="5"/>
  <c r="D14" i="5"/>
  <c r="D13" i="5"/>
  <c r="D12" i="5"/>
  <c r="C3" i="5" s="1"/>
  <c r="D3" i="5" s="1"/>
  <c r="C5" i="5"/>
  <c r="D5" i="5" s="1"/>
  <c r="D2" i="5"/>
  <c r="D24" i="4"/>
  <c r="D23" i="4"/>
  <c r="D22" i="4"/>
  <c r="D21" i="4"/>
  <c r="C4" i="4" s="1"/>
  <c r="D4" i="4" s="1"/>
  <c r="D20" i="4"/>
  <c r="D15" i="4"/>
  <c r="D14" i="4"/>
  <c r="D13" i="4"/>
  <c r="D12" i="4"/>
  <c r="C5" i="4"/>
  <c r="D5" i="4" s="1"/>
  <c r="C3" i="4"/>
  <c r="D3" i="4" s="1"/>
  <c r="D2" i="4"/>
  <c r="D24" i="3"/>
  <c r="D23" i="3"/>
  <c r="D22" i="3"/>
  <c r="D21" i="3"/>
  <c r="C4" i="3" s="1"/>
  <c r="D4" i="3" s="1"/>
  <c r="D20" i="3"/>
  <c r="D15" i="3"/>
  <c r="D14" i="3"/>
  <c r="D13" i="3"/>
  <c r="D12" i="3"/>
  <c r="C3" i="3" s="1"/>
  <c r="D3" i="3" s="1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C4" i="1" s="1"/>
  <c r="D4" i="1" s="1"/>
  <c r="D21" i="1"/>
  <c r="D20" i="1"/>
  <c r="D15" i="1"/>
  <c r="D14" i="1"/>
  <c r="D13" i="1"/>
  <c r="D12" i="1"/>
  <c r="D11" i="1"/>
  <c r="C5" i="1"/>
  <c r="D5" i="1" s="1"/>
  <c r="C3" i="1"/>
  <c r="D3" i="1" s="1"/>
  <c r="D2" i="1"/>
  <c r="G2" i="5" l="1"/>
  <c r="G2" i="4"/>
  <c r="G2" i="13"/>
  <c r="G2" i="14"/>
  <c r="G2" i="1"/>
  <c r="G2" i="10"/>
  <c r="G2" i="6"/>
  <c r="G2" i="12"/>
  <c r="G2" i="2"/>
  <c r="G2" i="8"/>
  <c r="G2" i="9"/>
  <c r="G2" i="7"/>
  <c r="G2" i="3"/>
  <c r="G2" i="11"/>
</calcChain>
</file>

<file path=xl/sharedStrings.xml><?xml version="1.0" encoding="utf-8"?>
<sst xmlns="http://schemas.openxmlformats.org/spreadsheetml/2006/main" count="525" uniqueCount="90">
  <si>
    <t>Critère</t>
  </si>
  <si>
    <t>Pondération</t>
  </si>
  <si>
    <t>Score</t>
  </si>
  <si>
    <t>Result</t>
  </si>
  <si>
    <t>Final Score</t>
  </si>
  <si>
    <t>Information</t>
  </si>
  <si>
    <t>Graphique</t>
  </si>
  <si>
    <t>11h30</t>
  </si>
  <si>
    <t>Finance</t>
  </si>
  <si>
    <t>Hasard</t>
  </si>
  <si>
    <t>Indicateur graphique</t>
  </si>
  <si>
    <t>Reason</t>
  </si>
  <si>
    <t>Bollinger</t>
  </si>
  <si>
    <t>Cours inferieur de bInf</t>
  </si>
  <si>
    <t>Stochastique</t>
  </si>
  <si>
    <t>k, d sont bas depuis longtemps. Meme s'il sont inferieur de 20 depuis 30 minutes, le cours pourrait continuer de decendre.</t>
  </si>
  <si>
    <t>Moyennes mobiles</t>
  </si>
  <si>
    <t>MA5  au dessous de MA20.</t>
  </si>
  <si>
    <t>MACD</t>
  </si>
  <si>
    <t>Signal decent au dessus de MACD</t>
  </si>
  <si>
    <t>RSI</t>
  </si>
  <si>
    <t>RSI &lt; 30, survente possible</t>
  </si>
  <si>
    <t>Indicateur finance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</si>
  <si>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</si>
  <si>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</si>
  <si>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BNA</t>
  </si>
  <si>
    <t>PER</t>
  </si>
  <si>
    <t>Dividende</t>
  </si>
  <si>
    <t>Rendement</t>
  </si>
  <si>
    <t>CA</t>
  </si>
  <si>
    <t>16h30</t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</si>
  <si>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entre bSup et bInf</t>
    </r>
  </si>
  <si>
    <t>j &lt; 0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</si>
  <si>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croisse au dessus de MA20</t>
    </r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</si>
  <si>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crosse au dessus de MACD</t>
    </r>
  </si>
  <si>
    <t>RSI proche de 70</t>
  </si>
  <si>
    <t>15h45</t>
  </si>
  <si>
    <t>Courbe entre bSup et bInf</t>
  </si>
  <si>
    <t>k croisse au dessus de d et j&lt;0</t>
  </si>
  <si>
    <t>MA5 monte et touche MA20</t>
  </si>
  <si>
    <t>Signal monte et touche MACD</t>
  </si>
  <si>
    <t>Leger dépassement de bInf</t>
  </si>
  <si>
    <t>k croisse au dessus de d mais les cours sont assez bas</t>
  </si>
  <si>
    <t>MA5 &lt; MA20</t>
  </si>
  <si>
    <t>Signal au dessous de MACD</t>
  </si>
  <si>
    <t>RSI proche de 30 : survente possible</t>
  </si>
  <si>
    <t>16h33</t>
  </si>
  <si>
    <t xml:space="preserve">k croisse au dessus de d </t>
  </si>
  <si>
    <t>MA5 et MA20 s'approchent</t>
  </si>
  <si>
    <t>RSI proche de 50</t>
  </si>
  <si>
    <t>15h20</t>
  </si>
  <si>
    <t>Courbe proche de bSup</t>
  </si>
  <si>
    <t>k croisse au dessus de d</t>
  </si>
  <si>
    <t>MA5 monte et croisse avec MA20</t>
  </si>
  <si>
    <t>Signal au dessus de MACD</t>
  </si>
  <si>
    <t>RSI proche de 60</t>
  </si>
  <si>
    <t>Le signal monte et croisse avec MACD</t>
  </si>
  <si>
    <t>16h28</t>
  </si>
  <si>
    <t>Leger depassement de bInf</t>
  </si>
  <si>
    <t>courbe proche du niveau 20</t>
  </si>
  <si>
    <t>MA5 au dessous de MA20 et ils chute</t>
  </si>
  <si>
    <t>RSI en dessous de 30 : survente possible</t>
  </si>
  <si>
    <t>16h20</t>
  </si>
  <si>
    <t>Courbe proche de bInf</t>
  </si>
  <si>
    <t>k au dessus de d</t>
  </si>
  <si>
    <t>Courbe proche de la ligne 80</t>
  </si>
  <si>
    <t>MA20 au dessous de MA5 et ils montent</t>
  </si>
  <si>
    <t xml:space="preserve">Courbe dépasse bSup </t>
  </si>
  <si>
    <t xml:space="preserve">Les courbes montent </t>
  </si>
  <si>
    <t>Courbe très proche de la ligne 70</t>
  </si>
  <si>
    <t>resserement des bandes</t>
  </si>
  <si>
    <t>courbe en chute vers la ligne 20</t>
  </si>
  <si>
    <t>courbes en chute</t>
  </si>
  <si>
    <t>courbe passe en dessous de MACD</t>
  </si>
  <si>
    <t>courbe proche de 50</t>
  </si>
  <si>
    <t xml:space="preserve">la courbe se stabilise </t>
  </si>
  <si>
    <t>courbe proche de la ligne 20</t>
  </si>
  <si>
    <t>courbe en légère montée</t>
  </si>
  <si>
    <t>MACD  au dessus de la différence</t>
  </si>
  <si>
    <t>courbe proche du 50</t>
  </si>
  <si>
    <t>pas de resserement des bandes</t>
  </si>
  <si>
    <t>la courbe k se dirige vers la ligne 20</t>
  </si>
  <si>
    <t>les courbent sont assez stables</t>
  </si>
  <si>
    <t>la courbe MACD prend le dessus</t>
  </si>
  <si>
    <t>la courbe en légère chute</t>
  </si>
  <si>
    <t>pas d'indice concret</t>
  </si>
  <si>
    <t>courbe k au dessus de la courbe d</t>
  </si>
  <si>
    <t>MM20 au dessus de MM5</t>
  </si>
  <si>
    <t>courbe en regression dépassant les 50</t>
  </si>
  <si>
    <t>12h32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</si>
</sst>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hh:mm"/>
  </numFmts>
  <fonts count="10" x14ac:knownFonts="1">
    <font>
      <sz val="10"/>
      <color rgb="FF000000"/>
      <name val="Arial"/>
    </font>
    <font>
      <b/>
      <i/>
      <sz val="16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mbria"/>
      <family val="1"/>
    </font>
    <font>
      <sz val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2" borderId="0" xfId="0" applyFont="1" applyFill="1" applyBorder="1"/>
    <xf numFmtId="0" fontId="6" fillId="0" borderId="0" xfId="0" applyFont="1"/>
    <xf numFmtId="0" fontId="5" fillId="0" borderId="1" xfId="0" applyFont="1" applyBorder="1" applyAlignment="1">
      <alignment horizontal="right" wrapText="1"/>
    </xf>
    <xf numFmtId="0" fontId="7" fillId="0" borderId="0" xfId="0" applyFont="1"/>
    <xf numFmtId="0" fontId="8" fillId="0" borderId="0" xfId="0" applyFont="1"/>
    <xf numFmtId="177" fontId="3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3" fillId="2" borderId="0" xfId="0" applyFont="1" applyFill="1" applyBorder="1" applyAlignment="1"/>
    <xf numFmtId="0" fontId="5" fillId="0" borderId="0" xfId="0" applyFont="1" applyAlignment="1"/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-4.000000000000007E-3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-0.20000000000000004</v>
      </c>
      <c r="D3" s="6">
        <f>B3*C3</f>
        <v>-4.5000000000000012E-2</v>
      </c>
      <c r="E3" s="2"/>
      <c r="F3" s="2"/>
      <c r="G3" s="2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-0.14000000000000001</v>
      </c>
      <c r="D5" s="6">
        <f ca="1">B5*C5</f>
        <v>-2.3800000000000005E-2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-1</v>
      </c>
      <c r="D11" s="6">
        <f>B11*C11</f>
        <v>-0.2</v>
      </c>
      <c r="E11" s="2" t="s">
        <v>13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</v>
      </c>
      <c r="D12" s="6">
        <f>B12*C12</f>
        <v>0</v>
      </c>
      <c r="E12" s="2" t="s">
        <v>15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-0.5</v>
      </c>
      <c r="D13" s="6">
        <f>B13*C13</f>
        <v>-0.1</v>
      </c>
      <c r="E13" s="2" t="s">
        <v>17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2" t="s">
        <v>19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2" t="s">
        <v>21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4.71093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4.300000000000001E-2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0.5</v>
      </c>
      <c r="D3" s="6">
        <f>B3*C3</f>
        <v>0.1125</v>
      </c>
      <c r="E3" s="2"/>
      <c r="F3" s="2"/>
      <c r="G3" s="2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-0.79</v>
      </c>
      <c r="D5" s="6">
        <f ca="1">B5*C5</f>
        <v>-0.1343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0.8</v>
      </c>
      <c r="D11" s="6">
        <v>0.2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7">
        <v>0.2</v>
      </c>
      <c r="D12" s="6">
        <f>B12*C12</f>
        <v>4.0000000000000008E-2</v>
      </c>
      <c r="E12" s="2" t="s">
        <v>65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5" t="s">
        <v>66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5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0.3</v>
      </c>
      <c r="D15" s="6">
        <f>B15*C15</f>
        <v>0.06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4.71093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6.6500000000000031E-2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0.68</v>
      </c>
      <c r="D3" s="6">
        <f>B3*C3</f>
        <v>0.15300000000000002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-0.89</v>
      </c>
      <c r="D5" s="6">
        <f ca="1">B5*C5</f>
        <v>-0.15130000000000002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0.8</v>
      </c>
      <c r="D11" s="6">
        <v>0.2</v>
      </c>
      <c r="E11" s="5" t="s">
        <v>67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2" t="s">
        <v>64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7">
        <v>0.6</v>
      </c>
      <c r="D13" s="6">
        <f>B13*C13</f>
        <v>0.12</v>
      </c>
      <c r="E13" s="5" t="s">
        <v>68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0.5</v>
      </c>
      <c r="D14" s="6">
        <f>B14*C14</f>
        <v>0.1</v>
      </c>
      <c r="E14" s="5" t="s">
        <v>54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0.8</v>
      </c>
      <c r="D15" s="6">
        <f>B15*C15</f>
        <v>0.16000000000000003</v>
      </c>
      <c r="E15" s="5" t="s">
        <v>69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4.71093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0.18960000000000002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-8.0000000000000016E-2</v>
      </c>
      <c r="D3" s="6">
        <f>B3*C3</f>
        <v>-1.8000000000000006E-2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0.84</v>
      </c>
      <c r="D5" s="6">
        <f ca="1">B5*C5</f>
        <v>0.14280000000000001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0.2</v>
      </c>
      <c r="D11" s="6">
        <v>0.04</v>
      </c>
      <c r="E11" s="2" t="s">
        <v>70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7">
        <v>-0.1</v>
      </c>
      <c r="D12" s="6">
        <f>B12*C12</f>
        <v>-2.0000000000000004E-2</v>
      </c>
      <c r="E12" s="2" t="s">
        <v>71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7">
        <v>-0.5</v>
      </c>
      <c r="D13" s="6">
        <f>B13*C13</f>
        <v>-0.1</v>
      </c>
      <c r="E13" s="2" t="s">
        <v>72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2" t="s">
        <v>73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5" t="s">
        <v>74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4.71093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4.8600000000000004E-2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0.09</v>
      </c>
      <c r="D5" s="6">
        <f ca="1">B5*C5</f>
        <v>1.5300000000000001E-2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0.1</v>
      </c>
      <c r="D11" s="6">
        <v>0.02</v>
      </c>
      <c r="E11" s="2" t="s">
        <v>75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7">
        <v>-0.5</v>
      </c>
      <c r="D12" s="6">
        <f>B12*C12</f>
        <v>-0.1</v>
      </c>
      <c r="E12" s="2" t="s">
        <v>76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7">
        <v>0.3</v>
      </c>
      <c r="D13" s="6">
        <f>B13*C13</f>
        <v>0.06</v>
      </c>
      <c r="E13" s="2" t="s">
        <v>77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-0.5</v>
      </c>
      <c r="D14" s="6">
        <f>B14*C14</f>
        <v>-0.1</v>
      </c>
      <c r="E14" s="2" t="s">
        <v>78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-0.1</v>
      </c>
      <c r="D15" s="6">
        <f>B15*C15</f>
        <v>-2.0000000000000004E-2</v>
      </c>
      <c r="E15" s="5" t="s">
        <v>79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4.71093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0.10470000000000002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6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2"/>
      <c r="F3" s="2"/>
      <c r="G3" s="2" t="s">
        <v>62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9</v>
      </c>
      <c r="B5" s="6">
        <v>0.17</v>
      </c>
      <c r="C5" s="6">
        <f ca="1">RANDBETWEEN(-100,100) / 100</f>
        <v>0.42</v>
      </c>
      <c r="D5" s="6">
        <f ca="1">B5*C5</f>
        <v>7.1400000000000005E-2</v>
      </c>
      <c r="E5" s="2"/>
      <c r="F5" s="2"/>
      <c r="G5" s="2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12</v>
      </c>
      <c r="B11" s="6">
        <v>0.2</v>
      </c>
      <c r="C11" s="4">
        <v>0</v>
      </c>
      <c r="D11" s="6">
        <v>0</v>
      </c>
      <c r="E11" s="2" t="s">
        <v>80</v>
      </c>
      <c r="F11" s="2"/>
      <c r="G11" s="2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14</v>
      </c>
      <c r="B12" s="6">
        <v>0.2</v>
      </c>
      <c r="C12" s="7">
        <v>-0.2</v>
      </c>
      <c r="D12" s="6">
        <f>B12*C12</f>
        <v>-4.0000000000000008E-2</v>
      </c>
      <c r="E12" s="2" t="s">
        <v>81</v>
      </c>
      <c r="F12" s="2"/>
      <c r="G12" s="2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16</v>
      </c>
      <c r="B13" s="6">
        <v>0.2</v>
      </c>
      <c r="C13" s="7">
        <v>-0.2</v>
      </c>
      <c r="D13" s="6">
        <f>B13*C13</f>
        <v>-4.0000000000000008E-2</v>
      </c>
      <c r="E13" s="2" t="s">
        <v>82</v>
      </c>
      <c r="F13" s="2"/>
      <c r="G13" s="2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18</v>
      </c>
      <c r="B14" s="6">
        <v>0.2</v>
      </c>
      <c r="C14" s="7">
        <v>-0.2</v>
      </c>
      <c r="D14" s="6">
        <f>B14*C14</f>
        <v>-4.0000000000000008E-2</v>
      </c>
      <c r="E14" s="2" t="s">
        <v>83</v>
      </c>
      <c r="F14" s="2"/>
      <c r="G14" s="2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20</v>
      </c>
      <c r="B15" s="6">
        <v>0.2</v>
      </c>
      <c r="C15" s="7">
        <v>-0.1</v>
      </c>
      <c r="D15" s="6">
        <f>B15*C15</f>
        <v>-2.0000000000000004E-2</v>
      </c>
      <c r="E15" s="5" t="s">
        <v>84</v>
      </c>
      <c r="F15" s="2"/>
      <c r="G15" s="2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zoomScalePageLayoutView="60" workbookViewId="0">
      <selection activeCell="G4" sqref="G4"/>
    </sheetView>
  </sheetViews>
  <sheetFormatPr defaultRowHeight="12.75" x14ac:dyDescent="0.2"/>
  <cols>
    <col min="1" max="7" width="24.7109375" customWidth="1"/>
    <col min="8" max="1025" width="19.42578125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</row>
    <row r="2" spans="1:7" ht="15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/>
    </row>
    <row r="3" spans="1:7" ht="15" x14ac:dyDescent="0.25">
      <c r="A3" s="5" t="s">
        <v>6</v>
      </c>
      <c r="B3" s="6">
        <v>0.22500000000000001</v>
      </c>
      <c r="C3" s="6">
        <f>SUM(D11:D15)</f>
        <v>6.0000000000000012E-2</v>
      </c>
      <c r="D3" s="6">
        <f>B3*C3</f>
        <v>1.3500000000000003E-2</v>
      </c>
      <c r="E3" s="2"/>
      <c r="F3" s="2"/>
      <c r="G3" s="12" t="s">
        <v>89</v>
      </c>
    </row>
    <row r="4" spans="1:7" ht="15" x14ac:dyDescent="0.25">
      <c r="A4" s="5" t="s">
        <v>8</v>
      </c>
      <c r="B4" s="6">
        <v>0.22500000000000001</v>
      </c>
      <c r="C4" s="6">
        <f>SUM(D20:D24)</f>
        <v>0</v>
      </c>
      <c r="D4" s="6">
        <f>B4*C4</f>
        <v>0</v>
      </c>
      <c r="E4" s="2"/>
      <c r="F4" s="2"/>
      <c r="G4" s="2"/>
    </row>
    <row r="5" spans="1:7" ht="15" x14ac:dyDescent="0.25">
      <c r="A5" s="5" t="s">
        <v>9</v>
      </c>
      <c r="B5" s="6">
        <v>0.17</v>
      </c>
      <c r="C5" s="6">
        <f ca="1">RANDBETWEEN(-100,100) / 100</f>
        <v>-0.57999999999999996</v>
      </c>
      <c r="D5" s="6">
        <f ca="1">B5*C5</f>
        <v>-9.8600000000000007E-2</v>
      </c>
      <c r="E5" s="2"/>
      <c r="F5" s="2"/>
      <c r="G5" s="2"/>
    </row>
    <row r="6" spans="1:7" ht="15" x14ac:dyDescent="0.25">
      <c r="A6" s="2"/>
      <c r="B6" s="2"/>
      <c r="C6" s="2"/>
      <c r="D6" s="2"/>
      <c r="E6" s="2"/>
      <c r="F6" s="2"/>
      <c r="G6" s="2"/>
    </row>
    <row r="7" spans="1:7" ht="15" x14ac:dyDescent="0.25">
      <c r="A7" s="2"/>
      <c r="B7" s="2"/>
      <c r="C7" s="2"/>
      <c r="D7" s="2"/>
      <c r="E7" s="2"/>
      <c r="F7" s="2"/>
      <c r="G7" s="2"/>
    </row>
    <row r="8" spans="1:7" ht="15" x14ac:dyDescent="0.25">
      <c r="A8" s="2"/>
      <c r="B8" s="2"/>
      <c r="C8" s="2"/>
      <c r="D8" s="2"/>
      <c r="E8" s="2"/>
      <c r="F8" s="2"/>
      <c r="G8" s="2"/>
    </row>
    <row r="9" spans="1:7" ht="15" x14ac:dyDescent="0.25">
      <c r="A9" s="2"/>
      <c r="B9" s="2"/>
      <c r="C9" s="2"/>
      <c r="D9" s="2"/>
      <c r="E9" s="2"/>
      <c r="F9" s="2"/>
      <c r="G9" s="2"/>
    </row>
    <row r="10" spans="1:7" ht="1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</row>
    <row r="11" spans="1:7" ht="15" x14ac:dyDescent="0.25">
      <c r="A11" s="5" t="s">
        <v>12</v>
      </c>
      <c r="B11" s="6">
        <v>0.2</v>
      </c>
      <c r="C11" s="13">
        <v>-0.2</v>
      </c>
      <c r="D11" s="6">
        <v>0</v>
      </c>
      <c r="E11" s="14" t="s">
        <v>85</v>
      </c>
      <c r="F11" s="2"/>
      <c r="G11" s="2"/>
    </row>
    <row r="12" spans="1:7" ht="15" x14ac:dyDescent="0.25">
      <c r="A12" s="5" t="s">
        <v>14</v>
      </c>
      <c r="B12" s="6">
        <v>0.2</v>
      </c>
      <c r="C12" s="15">
        <v>0.5</v>
      </c>
      <c r="D12" s="6">
        <f>B12*C12</f>
        <v>0.1</v>
      </c>
      <c r="E12" s="14" t="s">
        <v>86</v>
      </c>
      <c r="F12" s="2"/>
      <c r="G12" s="2"/>
    </row>
    <row r="13" spans="1:7" ht="15" x14ac:dyDescent="0.25">
      <c r="A13" s="5" t="s">
        <v>16</v>
      </c>
      <c r="B13" s="6">
        <v>0.2</v>
      </c>
      <c r="C13" s="15">
        <v>-0.5</v>
      </c>
      <c r="D13" s="6">
        <f>B13*C13</f>
        <v>-0.1</v>
      </c>
      <c r="E13" s="14" t="s">
        <v>87</v>
      </c>
      <c r="F13" s="2"/>
      <c r="G13" s="2"/>
    </row>
    <row r="14" spans="1:7" ht="15" x14ac:dyDescent="0.25">
      <c r="A14" s="5" t="s">
        <v>18</v>
      </c>
      <c r="B14" s="6">
        <v>0.2</v>
      </c>
      <c r="C14" s="15">
        <v>0.1</v>
      </c>
      <c r="D14" s="6">
        <f>B14*C14</f>
        <v>2.0000000000000004E-2</v>
      </c>
      <c r="E14" s="14" t="s">
        <v>85</v>
      </c>
      <c r="F14" s="2"/>
      <c r="G14" s="2"/>
    </row>
    <row r="15" spans="1:7" ht="15" x14ac:dyDescent="0.25">
      <c r="A15" s="5" t="s">
        <v>20</v>
      </c>
      <c r="B15" s="6">
        <v>0.2</v>
      </c>
      <c r="C15" s="15">
        <v>0.2</v>
      </c>
      <c r="D15" s="6">
        <f>B15*C15</f>
        <v>4.0000000000000008E-2</v>
      </c>
      <c r="E15" s="16" t="s">
        <v>88</v>
      </c>
      <c r="F15" s="2"/>
      <c r="G15" s="2"/>
    </row>
    <row r="16" spans="1:7" ht="15" x14ac:dyDescent="0.25">
      <c r="A16" s="2"/>
      <c r="B16" s="2"/>
      <c r="C16" s="2"/>
      <c r="D16" s="2"/>
      <c r="E16" s="2"/>
      <c r="F16" s="2"/>
      <c r="G16" s="2"/>
    </row>
    <row r="17" spans="1:7" ht="15" x14ac:dyDescent="0.25">
      <c r="A17" s="2"/>
      <c r="B17" s="2"/>
      <c r="C17" s="2"/>
      <c r="D17" s="2"/>
      <c r="E17" s="2"/>
      <c r="F17" s="2"/>
      <c r="G17" s="2"/>
    </row>
    <row r="18" spans="1:7" ht="15" x14ac:dyDescent="0.25">
      <c r="A18" s="2"/>
      <c r="B18" s="2"/>
      <c r="C18" s="2"/>
      <c r="D18" s="2"/>
      <c r="E18" s="2"/>
      <c r="F18" s="2"/>
      <c r="G18" s="2"/>
    </row>
    <row r="19" spans="1:7" ht="15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</row>
    <row r="20" spans="1:7" ht="15" x14ac:dyDescent="0.25">
      <c r="A20" s="5" t="s">
        <v>25</v>
      </c>
      <c r="B20" s="6">
        <v>0.2</v>
      </c>
      <c r="C20" s="9">
        <v>0</v>
      </c>
      <c r="D20" s="6">
        <f>B20*C20</f>
        <v>0</v>
      </c>
      <c r="E20" s="2"/>
      <c r="F20" s="2"/>
      <c r="G20" s="2"/>
    </row>
    <row r="21" spans="1:7" ht="15" x14ac:dyDescent="0.25">
      <c r="A21" s="5" t="s">
        <v>26</v>
      </c>
      <c r="B21" s="6">
        <v>0.2</v>
      </c>
      <c r="C21" s="9">
        <v>0</v>
      </c>
      <c r="D21" s="6">
        <f>B21*C21</f>
        <v>0</v>
      </c>
      <c r="E21" s="2"/>
      <c r="F21" s="2"/>
      <c r="G21" s="2"/>
    </row>
    <row r="22" spans="1:7" ht="15" x14ac:dyDescent="0.25">
      <c r="A22" s="5" t="s">
        <v>27</v>
      </c>
      <c r="B22" s="6">
        <v>0.2</v>
      </c>
      <c r="C22" s="9">
        <v>0</v>
      </c>
      <c r="D22" s="6">
        <f>B22*C22</f>
        <v>0</v>
      </c>
      <c r="E22" s="2"/>
      <c r="F22" s="2"/>
      <c r="G22" s="2"/>
    </row>
    <row r="23" spans="1:7" ht="15" x14ac:dyDescent="0.25">
      <c r="A23" s="5" t="s">
        <v>28</v>
      </c>
      <c r="B23" s="6">
        <v>0.2</v>
      </c>
      <c r="C23" s="9">
        <v>0</v>
      </c>
      <c r="D23" s="6">
        <f>B23*C23</f>
        <v>0</v>
      </c>
      <c r="E23" s="2"/>
      <c r="F23" s="2"/>
      <c r="G23" s="2"/>
    </row>
    <row r="24" spans="1:7" ht="15" x14ac:dyDescent="0.25">
      <c r="A24" s="5" t="s">
        <v>29</v>
      </c>
      <c r="B24" s="6">
        <v>0.2</v>
      </c>
      <c r="C24" s="9">
        <v>0</v>
      </c>
      <c r="D24" s="6">
        <f>B24*C24</f>
        <v>0</v>
      </c>
      <c r="E24" s="2"/>
      <c r="F24" s="2"/>
      <c r="G24" s="2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" width="30.7109375" customWidth="1"/>
    <col min="2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9.3100000000000044E-2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0.70000000000000007</v>
      </c>
      <c r="D3" s="6">
        <f>B3*C3</f>
        <v>0.15750000000000003</v>
      </c>
      <c r="E3" s="2"/>
      <c r="F3" s="2"/>
      <c r="G3" s="2" t="s">
        <v>30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-0.76</v>
      </c>
      <c r="D5" s="6">
        <f ca="1">B5*C5</f>
        <v>-0.12920000000000001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7">
        <v>0</v>
      </c>
      <c r="D11" s="6">
        <f>B11*C11</f>
        <v>0</v>
      </c>
      <c r="E11" s="10" t="s">
        <v>31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1</v>
      </c>
      <c r="D12" s="6">
        <f>B12*C12</f>
        <v>0.2</v>
      </c>
      <c r="E12" s="2" t="s">
        <v>32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10" t="s">
        <v>33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10" t="s">
        <v>34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2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0.16390000000000005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0.72000000000000008</v>
      </c>
      <c r="D3" s="6">
        <f>B3*C3</f>
        <v>0.16200000000000003</v>
      </c>
      <c r="E3" s="2"/>
      <c r="F3" s="2"/>
      <c r="G3" s="2" t="s">
        <v>36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-0.37</v>
      </c>
      <c r="D5" s="6">
        <f ca="1">B5*C5</f>
        <v>-6.2899999999999998E-2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0.1</v>
      </c>
      <c r="D11" s="6">
        <v>0.02</v>
      </c>
      <c r="E11" s="2" t="s">
        <v>37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1</v>
      </c>
      <c r="D12" s="6">
        <f>B12*C12</f>
        <v>0.2</v>
      </c>
      <c r="E12" s="2" t="s">
        <v>38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2" t="s">
        <v>39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2" t="s">
        <v>40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4.8900000000000013E-2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2.0000000000000018E-2</v>
      </c>
      <c r="D3" s="6">
        <f>B3*C3</f>
        <v>4.500000000000004E-3</v>
      </c>
      <c r="E3" s="2"/>
      <c r="F3" s="2"/>
      <c r="G3" s="2" t="s">
        <v>36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-0.12</v>
      </c>
      <c r="D5" s="6">
        <f ca="1">B5*C5</f>
        <v>-2.0400000000000001E-2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-0.3</v>
      </c>
      <c r="D11" s="6">
        <v>-0.06</v>
      </c>
      <c r="E11" s="2" t="s">
        <v>41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2" t="s">
        <v>42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-0.5</v>
      </c>
      <c r="D13" s="6">
        <f>B13*C13</f>
        <v>-0.1</v>
      </c>
      <c r="E13" s="2" t="s">
        <v>43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0.4</v>
      </c>
      <c r="D15" s="6">
        <f>B15*C15</f>
        <v>8.0000000000000016E-2</v>
      </c>
      <c r="E15" s="5" t="s">
        <v>45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-4.0699999999999986E-2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0.06</v>
      </c>
      <c r="D3" s="6">
        <f>B3*C3</f>
        <v>1.35E-2</v>
      </c>
      <c r="E3" s="2"/>
      <c r="F3" s="2"/>
      <c r="G3" s="2" t="s">
        <v>46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-0.7</v>
      </c>
      <c r="D5" s="6">
        <f ca="1">B5*C5</f>
        <v>-0.11899999999999999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-0.3</v>
      </c>
      <c r="D11" s="6">
        <v>-0.06</v>
      </c>
      <c r="E11" s="2" t="s">
        <v>41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0.6</v>
      </c>
      <c r="D12" s="6">
        <f>B12*C12</f>
        <v>0.12</v>
      </c>
      <c r="E12" s="2" t="s">
        <v>47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</v>
      </c>
      <c r="D13" s="6">
        <f>B13*C13</f>
        <v>0</v>
      </c>
      <c r="E13" s="2" t="s">
        <v>48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5" t="s">
        <v>49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0.3</v>
      </c>
      <c r="D2" s="6">
        <f>B2*C2</f>
        <v>0.11399999999999999</v>
      </c>
      <c r="E2" s="2"/>
      <c r="F2" s="2"/>
      <c r="G2" s="6">
        <f ca="1">SUM(D2:D5)</f>
        <v>0.19360000000000002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0.64000000000000012</v>
      </c>
      <c r="D3" s="6">
        <f>B3*C3</f>
        <v>0.14400000000000004</v>
      </c>
      <c r="E3" s="2"/>
      <c r="F3" s="2"/>
      <c r="G3" s="2" t="s">
        <v>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-0.76</v>
      </c>
      <c r="D5" s="6">
        <f ca="1">B5*C5</f>
        <v>-0.12920000000000001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0.3</v>
      </c>
      <c r="D11" s="6">
        <v>0.06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2" t="s">
        <v>52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2" t="s">
        <v>53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2" t="s">
        <v>54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0.4</v>
      </c>
      <c r="D15" s="6">
        <f>B15*C15</f>
        <v>8.0000000000000016E-2</v>
      </c>
      <c r="E15" s="5" t="s">
        <v>55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0.3</v>
      </c>
      <c r="D2" s="6">
        <f>B2*C2</f>
        <v>0.11399999999999999</v>
      </c>
      <c r="E2" s="2"/>
      <c r="F2" s="2"/>
      <c r="G2" s="6">
        <f ca="1">SUM(D2:D5)</f>
        <v>0.49840000000000007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0.68</v>
      </c>
      <c r="D3" s="6">
        <f>B3*C3</f>
        <v>0.15300000000000002</v>
      </c>
      <c r="E3" s="2"/>
      <c r="F3" s="2"/>
      <c r="G3" s="2" t="s">
        <v>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0.98</v>
      </c>
      <c r="D5" s="6">
        <f ca="1">B5*C5</f>
        <v>0.1666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0.4</v>
      </c>
      <c r="D11" s="6">
        <v>0.08</v>
      </c>
      <c r="E11" s="2" t="s">
        <v>51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2" t="s">
        <v>52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1</v>
      </c>
      <c r="D13" s="6">
        <f>B13*C13</f>
        <v>0.2</v>
      </c>
      <c r="E13" s="2" t="s">
        <v>53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f>B14*C14</f>
        <v>0.2</v>
      </c>
      <c r="E14" s="2" t="s">
        <v>56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0.5</v>
      </c>
      <c r="D15" s="6">
        <f>B15*C15</f>
        <v>0.1</v>
      </c>
      <c r="E15" s="5" t="s">
        <v>35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0.11280000000000001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-0.24000000000000002</v>
      </c>
      <c r="D3" s="6">
        <f>B3*C3</f>
        <v>-5.4000000000000006E-2</v>
      </c>
      <c r="E3" s="2"/>
      <c r="F3" s="2"/>
      <c r="G3" s="2" t="s">
        <v>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0.6</v>
      </c>
      <c r="D5" s="6">
        <f ca="1">B5*C5</f>
        <v>0.10200000000000001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-0.4</v>
      </c>
      <c r="D11" s="6">
        <v>-0.08</v>
      </c>
      <c r="E11" s="2" t="s">
        <v>58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-0.5</v>
      </c>
      <c r="D12" s="6">
        <f>B12*C12</f>
        <v>-0.1</v>
      </c>
      <c r="E12" s="2" t="s">
        <v>59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-1</v>
      </c>
      <c r="D13" s="6">
        <f>B13*C13</f>
        <v>-0.2</v>
      </c>
      <c r="E13" s="2" t="s">
        <v>60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0</v>
      </c>
      <c r="D14" s="6">
        <f>B14*C14</f>
        <v>0</v>
      </c>
      <c r="E14" s="2" t="s">
        <v>44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0.7</v>
      </c>
      <c r="D15" s="6">
        <f>B15*C15</f>
        <v>0.13999999999999999</v>
      </c>
      <c r="E15" s="5" t="s">
        <v>61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2.75" x14ac:dyDescent="0.2"/>
  <cols>
    <col min="1" max="17" width="20.57031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5</v>
      </c>
      <c r="B2" s="6">
        <v>0.38</v>
      </c>
      <c r="C2" s="7">
        <v>0</v>
      </c>
      <c r="D2" s="6">
        <f>B2*C2</f>
        <v>0</v>
      </c>
      <c r="E2" s="2"/>
      <c r="F2" s="2"/>
      <c r="G2" s="6">
        <f ca="1">SUM(D2:D5)</f>
        <v>0.34240000000000004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6</v>
      </c>
      <c r="B3" s="6">
        <v>0.22500000000000001</v>
      </c>
      <c r="C3" s="6">
        <f>SUM(D11:D15)</f>
        <v>1.06</v>
      </c>
      <c r="D3" s="6">
        <f>B3*C3</f>
        <v>0.23850000000000002</v>
      </c>
      <c r="E3" s="2"/>
      <c r="F3" s="2"/>
      <c r="G3" s="2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8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9</v>
      </c>
      <c r="B5" s="6">
        <v>0.17</v>
      </c>
      <c r="C5" s="6">
        <f ca="1">RANDBETWEEN(-100,100) / 100</f>
        <v>0.23</v>
      </c>
      <c r="D5" s="6">
        <f ca="1">B5*C5</f>
        <v>3.9100000000000003E-2</v>
      </c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12</v>
      </c>
      <c r="B11" s="6">
        <v>0.2</v>
      </c>
      <c r="C11" s="4">
        <v>-0.2</v>
      </c>
      <c r="D11" s="6">
        <v>-0.04</v>
      </c>
      <c r="E11" s="2" t="s">
        <v>63</v>
      </c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14</v>
      </c>
      <c r="B12" s="6">
        <v>0.2</v>
      </c>
      <c r="C12" s="7">
        <v>0.5</v>
      </c>
      <c r="D12" s="6">
        <f>B12*C12</f>
        <v>0.1</v>
      </c>
      <c r="E12" s="2" t="s">
        <v>64</v>
      </c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16</v>
      </c>
      <c r="B13" s="6">
        <v>0.2</v>
      </c>
      <c r="C13" s="7">
        <v>0</v>
      </c>
      <c r="D13" s="6">
        <f>B13*C13</f>
        <v>0</v>
      </c>
      <c r="E13" s="2" t="s">
        <v>48</v>
      </c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18</v>
      </c>
      <c r="B14" s="6">
        <v>0.2</v>
      </c>
      <c r="C14" s="7">
        <v>1</v>
      </c>
      <c r="D14" s="6">
        <v>1</v>
      </c>
      <c r="E14" s="2" t="s">
        <v>40</v>
      </c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20</v>
      </c>
      <c r="B15" s="6">
        <v>0.2</v>
      </c>
      <c r="C15" s="7">
        <v>0</v>
      </c>
      <c r="D15" s="6">
        <f>B15*C15</f>
        <v>0</v>
      </c>
      <c r="E15" s="5" t="s">
        <v>49</v>
      </c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22</v>
      </c>
      <c r="B19" s="1" t="s">
        <v>1</v>
      </c>
      <c r="C19" s="8" t="s">
        <v>23</v>
      </c>
      <c r="D19" s="1" t="s">
        <v>3</v>
      </c>
      <c r="E19" s="8" t="s">
        <v>24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 t="s">
        <v>25</v>
      </c>
      <c r="B20" s="6">
        <v>0.2</v>
      </c>
      <c r="C20" s="9">
        <v>-0.04</v>
      </c>
      <c r="D20" s="6">
        <f>B20*C20</f>
        <v>-8.0000000000000002E-3</v>
      </c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 t="s">
        <v>26</v>
      </c>
      <c r="B21" s="6">
        <v>0.2</v>
      </c>
      <c r="C21" s="9">
        <v>0.52</v>
      </c>
      <c r="D21" s="6">
        <f>B21*C21</f>
        <v>0.10400000000000001</v>
      </c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 t="s">
        <v>27</v>
      </c>
      <c r="B22" s="6">
        <v>0.2</v>
      </c>
      <c r="C22" s="9">
        <v>0.52</v>
      </c>
      <c r="D22" s="6">
        <f>B22*C22</f>
        <v>0.10400000000000001</v>
      </c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 t="s">
        <v>28</v>
      </c>
      <c r="B23" s="6">
        <v>0.2</v>
      </c>
      <c r="C23" s="9">
        <v>0.2</v>
      </c>
      <c r="D23" s="6">
        <f>B23*C23</f>
        <v>4.0000000000000008E-2</v>
      </c>
      <c r="E23" s="2"/>
      <c r="F23" s="2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 t="s">
        <v>29</v>
      </c>
      <c r="B24" s="6">
        <v>0.2</v>
      </c>
      <c r="C24" s="9">
        <v>0.24</v>
      </c>
      <c r="D24" s="6">
        <f>B24*C24</f>
        <v>4.8000000000000001E-2</v>
      </c>
      <c r="E24" s="2"/>
      <c r="F24" s="2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  <vt:lpstr>16 03 2017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2017-03-16T12:15:45Z</dcterms:modified>
  <dc:language>en-US</dc:language>
</cp:coreProperties>
</file>