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370" windowHeight="7410" activeTab="3"/>
  </bookViews>
  <sheets>
    <sheet name="20 02 2017" sheetId="3" r:id="rId1"/>
    <sheet name="21 02 2017" sheetId="2" r:id="rId2"/>
    <sheet name="22 02 2017" sheetId="1" r:id="rId3"/>
    <sheet name="23 02 2017" sheetId="7" r:id="rId4"/>
    <sheet name="24 02 2017" sheetId="8" r:id="rId5"/>
    <sheet name="27 02 2017" sheetId="9" r:id="rId6"/>
  </sheets>
  <calcPr calcId="162913" calcMode="manual"/>
</workbook>
</file>

<file path=xl/calcChain.xml><?xml version="1.0" encoding="utf-8"?>
<calcChain xmlns="http://schemas.openxmlformats.org/spreadsheetml/2006/main">
  <c r="D3" i="7" l="1"/>
  <c r="D24" i="1" l="1"/>
  <c r="D23" i="1"/>
  <c r="D22" i="1"/>
  <c r="D21" i="1"/>
  <c r="D20" i="1"/>
  <c r="D24" i="7"/>
  <c r="D23" i="7"/>
  <c r="D22" i="7"/>
  <c r="D21" i="7"/>
  <c r="D20" i="7"/>
  <c r="D24" i="8"/>
  <c r="D23" i="8"/>
  <c r="D22" i="8"/>
  <c r="D21" i="8"/>
  <c r="D20" i="8"/>
  <c r="D24" i="9"/>
  <c r="C4" i="9" s="1"/>
  <c r="D4" i="9" s="1"/>
  <c r="D23" i="9"/>
  <c r="D22" i="9"/>
  <c r="D21" i="9"/>
  <c r="D20" i="9"/>
  <c r="D24" i="2"/>
  <c r="D23" i="2"/>
  <c r="D22" i="2"/>
  <c r="D21" i="2"/>
  <c r="D20" i="2"/>
  <c r="D15" i="9"/>
  <c r="D14" i="9"/>
  <c r="D13" i="9"/>
  <c r="D12" i="9"/>
  <c r="D11" i="9"/>
  <c r="C5" i="9"/>
  <c r="D5" i="9" s="1"/>
  <c r="C3" i="9"/>
  <c r="D3" i="9" s="1"/>
  <c r="D2" i="9"/>
  <c r="C4" i="8"/>
  <c r="D4" i="8" s="1"/>
  <c r="D15" i="8"/>
  <c r="D14" i="8"/>
  <c r="D13" i="8"/>
  <c r="D12" i="8"/>
  <c r="D11" i="8"/>
  <c r="C5" i="8"/>
  <c r="D5" i="8" s="1"/>
  <c r="D2" i="8"/>
  <c r="C4" i="7"/>
  <c r="D4" i="7" s="1"/>
  <c r="D15" i="7"/>
  <c r="D14" i="7"/>
  <c r="D13" i="7"/>
  <c r="D12" i="7"/>
  <c r="D11" i="7"/>
  <c r="C5" i="7"/>
  <c r="D5" i="7" s="1"/>
  <c r="C3" i="7"/>
  <c r="D2" i="7"/>
  <c r="C3" i="8" l="1"/>
  <c r="D3" i="8" s="1"/>
  <c r="G2" i="7"/>
  <c r="G2" i="9"/>
  <c r="G2" i="8"/>
  <c r="D24" i="3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C4" i="1"/>
  <c r="D4" i="1" s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<sst xmlns="http://schemas.openxmlformats.org/spreadsheetml/2006/main" count="210" uniqueCount="73">
  <si>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</si>
  <si>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</si>
  <si>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</si>
  <si>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</si>
  <si>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</si>
  <si>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</si>
  <si>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</si>
  <si>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</si>
  <si>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</si>
  <si>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</si>
  <si>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</si>
  <si>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</si>
  <si>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</si>
  <si>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</si>
  <si>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</si>
  <si>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</si>
  <si>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</si>
  <si>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</si>
  <si>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</si>
  <si>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</si>
  <si>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</si>
  <si>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</si>
  <si>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</si>
  <si>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</si>
  <si>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</si>
  <si>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Result</t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</si>
  <si>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</si>
  <si>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</si>
  <si>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Reason</t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</si>
  <si>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</si>
  <si>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Final Score</t>
    <phoneticPr fontId="4" type="noConversion"/>
  </si>
  <si>
    <t>16h30</t>
    <phoneticPr fontId="4" type="noConversion"/>
  </si>
  <si>
    <t>16h30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</si>
  <si>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</si>
  <si>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</si>
  <si>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</si>
  <si>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</si>
  <si>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r>
      <t>J</t>
    </r>
    <r>
      <rPr>
        <sz val="11"/>
        <rFont val="Calibri"/>
        <family val="2"/>
      </rPr>
      <t xml:space="preserve"> &gt; 100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</si>
  <si>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</si>
  <si>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S</t>
    </r>
    <r>
      <rPr>
        <sz val="11"/>
        <rFont val="Calibri"/>
        <family val="2"/>
      </rPr>
      <t>ignal reste au dessus de MACD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</si>
  <si>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</si>
  <si>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j &lt; 0</t>
    <phoneticPr fontId="4" type="noConversion"/>
  </si>
  <si>
    <t>RSI proche de 60</t>
    <phoneticPr fontId="4" type="noConversion"/>
  </si>
  <si>
    <t>MA5 juste croisse au dessus de MA20</t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</si>
  <si>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</si>
  <si>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</si>
  <si>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</si>
  <si>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</si>
  <si>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</si>
  <si>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</si>
  <si>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</si>
  <si>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</si>
  <si>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</si>
  <si>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</si>
  <si>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</si>
  <si>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</si>
  <si>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</si>
  <si>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</si>
  <si>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</si>
  <si>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16h00</t>
    <phoneticPr fontId="4" type="noConversion"/>
  </si>
  <si>
    <t>16h10</t>
    <phoneticPr fontId="4" type="noConversion"/>
  </si>
  <si>
    <t>16h20</t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</si>
  <si>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</si>
  <si>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</si>
  <si>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t>MACD au dessus du signal</t>
    <phoneticPr fontId="4" type="noConversion"/>
  </si>
  <si>
    <t>j &gt; 100</t>
    <phoneticPr fontId="4" type="noConversion"/>
  </si>
  <si>
    <t>MA5 chute et touche MA20</t>
    <phoneticPr fontId="4" type="noConversion"/>
  </si>
  <si>
    <t>Signal chute et touche MACD</t>
    <phoneticPr fontId="4" type="noConversion"/>
  </si>
  <si>
    <t>RSI proche de 30</t>
    <phoneticPr fontId="4" type="noConversion"/>
  </si>
  <si>
    <t>k, d, j compris entre 20 et 80</t>
    <phoneticPr fontId="4" type="noConversion"/>
  </si>
  <si>
    <t>MA5 croisse au dessous de MA20</t>
    <phoneticPr fontId="4" type="noConversion"/>
  </si>
  <si>
    <t>Signal est au dessus de MACD</t>
    <phoneticPr fontId="4" type="noConversion"/>
  </si>
  <si>
    <t>RSI proche de 60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</si>
</sst>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1" applyFont="1" applyAlignment="1"/>
    <xf numFmtId="0" fontId="1" fillId="0" borderId="0" xfId="1" applyFont="1" applyBorder="1" applyAlignment="1"/>
    <xf numFmtId="0" fontId="2" fillId="0" borderId="0" xfId="1" applyFont="1" applyAlignment="1"/>
    <xf numFmtId="0" fontId="7" fillId="0" borderId="0" xfId="1" applyFont="1" applyAlignment="1"/>
    <xf numFmtId="0" fontId="8" fillId="0" borderId="0" xfId="1" applyFont="1" applyAlignment="1"/>
    <xf numFmtId="0" fontId="3" fillId="0" borderId="0" xfId="1" applyFont="1" applyAlignment="1"/>
    <xf numFmtId="0" fontId="3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3" fillId="0" borderId="0" xfId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5" sqref="A5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0" t="s">
        <v>20</v>
      </c>
      <c r="D1" s="11" t="s">
        <v>25</v>
      </c>
      <c r="E1" s="2"/>
      <c r="F1" s="2"/>
      <c r="G1" s="12" t="s">
        <v>29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0.26310000000000006</v>
      </c>
    </row>
    <row r="3" spans="1:7" ht="15.75" customHeight="1" x14ac:dyDescent="0.25">
      <c r="A3" s="3" t="s">
        <v>4</v>
      </c>
      <c r="B3" s="7">
        <v>0.22500000000000001</v>
      </c>
      <c r="C3" s="7">
        <f>SUM(D11:D15)</f>
        <v>0.66000000000000014</v>
      </c>
      <c r="D3" s="7">
        <f t="shared" si="0"/>
        <v>0.14850000000000005</v>
      </c>
      <c r="E3" s="2"/>
      <c r="F3" s="2"/>
      <c r="G3" s="9" t="s">
        <v>31</v>
      </c>
    </row>
    <row r="4" spans="1:7" ht="15.75" customHeight="1" x14ac:dyDescent="0.2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25">
      <c r="A5" s="3" t="s">
        <v>6</v>
      </c>
      <c r="B5" s="7">
        <v>0.17</v>
      </c>
      <c r="C5" s="7">
        <f ca="1">RANDBETWEEN(-100,100) / 100</f>
        <v>0.24</v>
      </c>
      <c r="D5" s="7">
        <f t="shared" ca="1" si="0"/>
        <v>4.0800000000000003E-2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0" t="s">
        <v>19</v>
      </c>
      <c r="D10" s="1" t="s">
        <v>2</v>
      </c>
      <c r="E10" s="11" t="s">
        <v>27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1</v>
      </c>
      <c r="D12" s="7">
        <f t="shared" si="1"/>
        <v>0.2</v>
      </c>
      <c r="E12" s="9" t="s">
        <v>41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1</v>
      </c>
      <c r="D13" s="7">
        <f t="shared" si="1"/>
        <v>0.2</v>
      </c>
      <c r="E13" s="9" t="s">
        <v>43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1</v>
      </c>
      <c r="D14" s="7">
        <f t="shared" si="1"/>
        <v>0.2</v>
      </c>
      <c r="E14" s="2" t="s">
        <v>62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0.3</v>
      </c>
      <c r="D15" s="7">
        <f t="shared" si="1"/>
        <v>0.06</v>
      </c>
      <c r="E15" s="9" t="s">
        <v>42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7" ht="15.75" customHeight="1" x14ac:dyDescent="0.25">
      <c r="A17" s="2"/>
      <c r="B17" s="2"/>
      <c r="C17" s="2"/>
      <c r="D17" s="2"/>
      <c r="E17" s="2"/>
      <c r="F17" s="2"/>
      <c r="G17" s="2"/>
    </row>
    <row r="18" spans="1:7" ht="15.75" customHeight="1" x14ac:dyDescent="0.25">
      <c r="A18" s="2"/>
      <c r="B18" s="2"/>
      <c r="C18" s="2"/>
      <c r="D18" s="2"/>
      <c r="E18" s="2"/>
      <c r="F18" s="2"/>
      <c r="G18" s="2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0" t="s">
        <v>21</v>
      </c>
      <c r="D1" s="1" t="s">
        <v>26</v>
      </c>
      <c r="E1" s="2"/>
      <c r="F1" s="2"/>
      <c r="G1" s="12" t="s">
        <v>30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-8.77E-2</v>
      </c>
    </row>
    <row r="3" spans="1:7" ht="15.75" customHeight="1" x14ac:dyDescent="0.25">
      <c r="A3" s="3" t="s">
        <v>4</v>
      </c>
      <c r="B3" s="7">
        <v>0.22500000000000001</v>
      </c>
      <c r="C3" s="7">
        <f>SUM(D11:D15)</f>
        <v>0</v>
      </c>
      <c r="D3" s="7">
        <f t="shared" si="0"/>
        <v>0</v>
      </c>
      <c r="E3" s="2"/>
      <c r="F3" s="2"/>
      <c r="G3" s="9" t="s">
        <v>32</v>
      </c>
    </row>
    <row r="4" spans="1:7" ht="15.75" customHeight="1" x14ac:dyDescent="0.2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25">
      <c r="A5" s="3" t="s">
        <v>6</v>
      </c>
      <c r="B5" s="7">
        <v>0.17</v>
      </c>
      <c r="C5" s="7">
        <f ca="1">RANDBETWEEN(-100,100) / 100</f>
        <v>-0.95</v>
      </c>
      <c r="D5" s="7">
        <f t="shared" ca="1" si="0"/>
        <v>-0.1615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0" t="s">
        <v>23</v>
      </c>
      <c r="D10" s="1" t="s">
        <v>2</v>
      </c>
      <c r="E10" s="11" t="s">
        <v>28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-1</v>
      </c>
      <c r="D12" s="7">
        <f t="shared" si="1"/>
        <v>-0.2</v>
      </c>
      <c r="E12" s="9" t="s">
        <v>37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0.5</v>
      </c>
      <c r="D13" s="7">
        <f t="shared" si="1"/>
        <v>0.1</v>
      </c>
      <c r="E13" s="9" t="s">
        <v>38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0.5</v>
      </c>
      <c r="D14" s="7">
        <f t="shared" si="1"/>
        <v>0.1</v>
      </c>
      <c r="E14" s="9" t="s">
        <v>39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</v>
      </c>
      <c r="D15" s="7">
        <f t="shared" si="1"/>
        <v>0</v>
      </c>
      <c r="E15" s="9" t="s">
        <v>40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7" ht="15.75" customHeight="1" x14ac:dyDescent="0.25">
      <c r="A17" s="2"/>
      <c r="B17" s="2"/>
      <c r="C17" s="2"/>
      <c r="D17" s="2"/>
      <c r="E17" s="2"/>
      <c r="F17" s="2"/>
      <c r="G17" s="2"/>
    </row>
    <row r="18" spans="1:7" ht="15.75" customHeight="1" x14ac:dyDescent="0.25">
      <c r="A18" s="2"/>
      <c r="B18" s="2"/>
      <c r="C18" s="2"/>
      <c r="D18" s="2"/>
      <c r="E18" s="2"/>
      <c r="F18" s="2"/>
      <c r="G18" s="2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E14" sqref="E14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0" t="s">
        <v>24</v>
      </c>
      <c r="D1" s="1" t="s">
        <v>26</v>
      </c>
      <c r="E1" s="2"/>
      <c r="F1" s="2"/>
      <c r="G1" s="12" t="s">
        <v>30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3.2500000000000029E-2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0.30000000000000004</v>
      </c>
      <c r="D3" s="6">
        <f t="shared" si="0"/>
        <v>6.7500000000000018E-2</v>
      </c>
      <c r="E3" s="2"/>
      <c r="F3" s="2"/>
      <c r="G3" s="9" t="s">
        <v>32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0.32800000000000001</v>
      </c>
      <c r="D4" s="6">
        <f t="shared" si="0"/>
        <v>7.3800000000000004E-2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-0.64</v>
      </c>
      <c r="D5" s="6">
        <f t="shared" ca="1" si="0"/>
        <v>-0.10880000000000001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0" t="s">
        <v>21</v>
      </c>
      <c r="D10" s="1" t="s">
        <v>2</v>
      </c>
      <c r="E10" s="11" t="s">
        <v>28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6">
        <f>B11*C11</f>
        <v>0</v>
      </c>
      <c r="E11" s="9" t="s">
        <v>33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0</v>
      </c>
      <c r="D12" s="6">
        <f t="shared" ref="D12:D14" si="1">B12*C12</f>
        <v>0</v>
      </c>
      <c r="E12" s="9" t="s">
        <v>34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0.5</v>
      </c>
      <c r="D13" s="6">
        <f t="shared" si="1"/>
        <v>0.1</v>
      </c>
      <c r="E13" s="9" t="s">
        <v>35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1</v>
      </c>
      <c r="D14" s="6">
        <f t="shared" si="1"/>
        <v>0.2</v>
      </c>
      <c r="E14" s="2" t="s">
        <v>63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</v>
      </c>
      <c r="D15" s="6">
        <f>B15*C15</f>
        <v>0</v>
      </c>
      <c r="E15" s="9" t="s">
        <v>36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7" ht="15.75" customHeight="1" x14ac:dyDescent="0.25">
      <c r="A17" s="2"/>
      <c r="B17" s="2"/>
      <c r="C17" s="2"/>
      <c r="D17" s="2"/>
      <c r="E17" s="2"/>
      <c r="F17" s="2"/>
      <c r="G17" s="2"/>
    </row>
    <row r="18" spans="1:7" ht="15.75" customHeight="1" x14ac:dyDescent="0.25">
      <c r="A18" s="2"/>
      <c r="B18" s="2"/>
      <c r="C18" s="2"/>
      <c r="D18" s="2"/>
      <c r="E18" s="2"/>
      <c r="F18" s="2"/>
      <c r="G18" s="2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M27" sqref="M27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44</v>
      </c>
      <c r="D1" s="13" t="s">
        <v>45</v>
      </c>
      <c r="E1" s="15"/>
      <c r="F1" s="15"/>
      <c r="G1" s="16" t="s">
        <v>46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0.24420000000000003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0.1</v>
      </c>
      <c r="D3" s="21">
        <f>B3*C3</f>
        <v>2.2500000000000003E-2</v>
      </c>
      <c r="E3" s="15"/>
      <c r="F3" s="15"/>
      <c r="G3" s="15" t="s">
        <v>59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0.87</v>
      </c>
      <c r="D5" s="21">
        <f ca="1">B5*C5</f>
        <v>0.1479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47</v>
      </c>
      <c r="D10" s="13" t="s">
        <v>2</v>
      </c>
      <c r="E10" s="13" t="s">
        <v>48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49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50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51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64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52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7" sqref="E17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53</v>
      </c>
      <c r="D1" s="13" t="s">
        <v>54</v>
      </c>
      <c r="E1" s="15"/>
      <c r="F1" s="15"/>
      <c r="G1" s="16" t="s">
        <v>55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-0.1492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-0.5</v>
      </c>
      <c r="D3" s="21">
        <f>B3*C3</f>
        <v>-0.1125</v>
      </c>
      <c r="E3" s="15"/>
      <c r="F3" s="15"/>
      <c r="G3" s="15" t="s">
        <v>60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-0.65</v>
      </c>
      <c r="D5" s="21">
        <f ca="1">B5*C5</f>
        <v>-0.11050000000000001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56</v>
      </c>
      <c r="D10" s="13" t="s">
        <v>2</v>
      </c>
      <c r="E10" s="13" t="s">
        <v>57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58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65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-1</v>
      </c>
      <c r="D13" s="21">
        <f>B13*C13</f>
        <v>-0.2</v>
      </c>
      <c r="E13" s="15" t="s">
        <v>66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67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-0.5</v>
      </c>
      <c r="D15" s="21">
        <f>B15*C15</f>
        <v>-0.1</v>
      </c>
      <c r="E15" s="15" t="s">
        <v>68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0" sqref="A20:A24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22</v>
      </c>
      <c r="D1" s="13" t="s">
        <v>54</v>
      </c>
      <c r="E1" s="15"/>
      <c r="F1" s="15"/>
      <c r="G1" s="16" t="s">
        <v>55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-6.9100000000000009E-2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0.06</v>
      </c>
      <c r="D3" s="21">
        <f>B3*C3</f>
        <v>1.35E-2</v>
      </c>
      <c r="E3" s="15"/>
      <c r="F3" s="15"/>
      <c r="G3" s="15" t="s">
        <v>61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-0.92</v>
      </c>
      <c r="D5" s="21">
        <f ca="1">B5*C5</f>
        <v>-0.15640000000000001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22</v>
      </c>
      <c r="D10" s="13" t="s">
        <v>2</v>
      </c>
      <c r="E10" s="13" t="s">
        <v>57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58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69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70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71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0.3</v>
      </c>
      <c r="D15" s="21">
        <f>B15*C15</f>
        <v>0.06</v>
      </c>
      <c r="E15" s="15" t="s">
        <v>72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20 02 2017</vt:lpstr>
      <vt:lpstr>21 02 2017</vt:lpstr>
      <vt:lpstr>22 02 2017</vt:lpstr>
      <vt:lpstr>23 02 2017</vt:lpstr>
      <vt:lpstr>24 02 2017</vt:lpstr>
      <vt:lpstr>27 02 2017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2017-02-28T19:53:48Z</dcterms:modified>
</cp:coreProperties>
</file>