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7 02 2017" sheetId="1" state="visible" r:id="rId2"/>
    <sheet name="20 02 2017" sheetId="2" state="visible" r:id="rId3"/>
    <sheet name="21 02 2017" sheetId="3" state="visible" r:id="rId4"/>
    <sheet name="22 02 2017" sheetId="4" state="visible" r:id="rId5"/>
    <sheet name="23 02 2017" sheetId="5" state="visible" r:id="rId6"/>
    <sheet name="24 02 2017" sheetId="6" state="visible" r:id="rId7"/>
    <sheet name="27 02 2017" sheetId="7" state="visible" r:id="rId8"/>
    <sheet name="28 02 2017" sheetId="8" state="visible" r:id="rId9"/>
    <sheet name="01 03 2017" sheetId="9" state="visible" r:id="rId10"/>
    <sheet name="02 03 2017" sheetId="10" state="visible" r:id="rId11"/>
    <sheet name="03 03 2017" sheetId="11" state="visible" r:id="rId12"/>
    <sheet name="06 03 2017" sheetId="12" state="visible" r:id="rId13"/>
    <sheet name="07 03 2017" sheetId="13" state="visible" r:id="rId14"/>
    <sheet name="08 03 2017" sheetId="14" state="visible" r:id="rId15"/>
    <sheet name="09 03 2017" sheetId="15" state="visible" r:id="rId16"/>
    <sheet name="10 03 2017" sheetId="16" state="visible" r:id="rId17"/>
    <sheet name="13 03 2017" sheetId="17" state="visible" r:id="rId18"/>
    <sheet name="14 03 2017" sheetId="18" state="visible" r:id="rId19"/>
    <sheet name="15 03 2017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<sst xmlns="http://schemas.openxmlformats.org/spreadsheetml/2006/main" count="797" uniqueCount="78">
  <si>
    <t xml:space="preserve">Critères</t>
  </si>
  <si>
    <t xml:space="preserve">Pondération</t>
  </si>
  <si>
    <r>
      <rPr>
        <sz val="11"/>
        <color rgb="FF000000"/>
        <rFont val="Cambria"/>
        <family val="0"/>
      </rPr>
      <t xml:space="preserve">S</t>
    </r>
    <r>
      <rPr>
        <b val="true"/>
        <sz val="11"/>
        <color rgb="FF000000"/>
        <rFont val="Calibri"/>
        <family val="0"/>
      </rPr>
      <t xml:space="preserve">core</t>
    </r>
  </si>
  <si>
    <t xml:space="preserve">Result</t>
  </si>
  <si>
    <t xml:space="preserve">Raison</t>
  </si>
  <si>
    <r>
      <rPr>
        <sz val="11"/>
        <color rgb="FF000000"/>
        <rFont val="Cambria"/>
        <family val="0"/>
      </rPr>
      <t xml:space="preserve">Final </t>
    </r>
    <r>
      <rPr>
        <b val="true"/>
        <sz val="14"/>
        <color rgb="FF000000"/>
        <rFont val="Calibri"/>
        <family val="0"/>
      </rPr>
      <t xml:space="preserve">Score</t>
    </r>
  </si>
  <si>
    <t xml:space="preserve">Information</t>
  </si>
  <si>
    <t xml:space="preserve">Attaque en justice de Airbus par Autriche sur le typhon</t>
  </si>
  <si>
    <t xml:space="preserve">Graphique</t>
  </si>
  <si>
    <t xml:space="preserve">11h30</t>
  </si>
  <si>
    <t xml:space="preserve">Finance</t>
  </si>
  <si>
    <t xml:space="preserve">Hasard</t>
  </si>
  <si>
    <t xml:space="preserve">Indicateur graphique</t>
  </si>
  <si>
    <t xml:space="preserve">Score</t>
  </si>
  <si>
    <t xml:space="preserve">Bollinger</t>
  </si>
  <si>
    <t xml:space="preserve">Pas de changement majeur des prix donc aucune conclusion possible (Ecartement des banbes de Boulingers)</t>
  </si>
  <si>
    <t xml:space="preserve">Stochastique</t>
  </si>
  <si>
    <t xml:space="preserve">Positionnement à l'achat conseillé (le stochastique %K coupe à la hausse sa ligne du %D)</t>
  </si>
  <si>
    <t xml:space="preserve">Moyennes mobiles</t>
  </si>
  <si>
    <t xml:space="preserve">Les volumes échangés sont légèrement supérieurs à la moyenne des volumes sur les jours précédents</t>
  </si>
  <si>
    <t xml:space="preserve">MACD</t>
  </si>
  <si>
    <t xml:space="preserve">Positionnement à l'achat conseillé (Traversée de la MACD à la hausse de la ligne du signal)</t>
  </si>
  <si>
    <t xml:space="preserve">RSI</t>
  </si>
  <si>
    <t xml:space="preserve">Aucune conclusion possible (RSI en dessous du seuil des 70 donc pas d'alerte)</t>
  </si>
  <si>
    <t xml:space="preserve">Indicateur finance</t>
  </si>
  <si>
    <t xml:space="preserve">BNA</t>
  </si>
  <si>
    <t xml:space="preserve">Augmentation moyenne de l'indicateur par rapport à l'année précedente</t>
  </si>
  <si>
    <t xml:space="preserve">PER</t>
  </si>
  <si>
    <t xml:space="preserve">Diminution net de l'indicateur par rapport à  l'année précédente</t>
  </si>
  <si>
    <t xml:space="preserve">Dividende</t>
  </si>
  <si>
    <t xml:space="preserve">Rendement</t>
  </si>
  <si>
    <t xml:space="preserve">CA</t>
  </si>
  <si>
    <t xml:space="preserve">Chiffre d'affaire constant</t>
  </si>
  <si>
    <t xml:space="preserve">Agenda economique</t>
  </si>
  <si>
    <t xml:space="preserve">11h00</t>
  </si>
  <si>
    <t xml:space="preserve">Positionnement à la vente conseillé (le stochastique %K coupe à la basse sa ligne du %D)</t>
  </si>
  <si>
    <t xml:space="preserve">Positionnement à l'achat conseillé (Traversée légère de la MACD à la hausse de la ligne du signal)</t>
  </si>
  <si>
    <t xml:space="preserve">Agenda économique pour le lendemain</t>
  </si>
  <si>
    <t xml:space="preserve">17h00</t>
  </si>
  <si>
    <t xml:space="preserve">Achat ou vente possible ( Resserrement des bandes ,les changements de prix majeurs sont attendu)</t>
  </si>
  <si>
    <t xml:space="preserve">Les volumes échangés sont supérieurs à la moyenne des volumes sur les jours précédents</t>
  </si>
  <si>
    <t xml:space="preserve">Positionnement à la vente  conseillé (Traversée légère de la MACD à la basse de la ligne du signal)</t>
  </si>
  <si>
    <t xml:space="preserve">Bourse de Paris à labaisse (-0,36%)</t>
  </si>
  <si>
    <t xml:space="preserve">16h30</t>
  </si>
  <si>
    <t xml:space="preserve">Achat ou vente possible (RSI proche du seuil des 70 donc alerte attendu)</t>
  </si>
  <si>
    <t xml:space="preserve">Bourse de paris dans le vert une séance hésitante</t>
  </si>
  <si>
    <t xml:space="preserve">Achat possible (RSI proche du seuil des 70 donc alerte attendu)</t>
  </si>
  <si>
    <t xml:space="preserve">les moteurs de l'A400M-Airbus déclarer fiable</t>
  </si>
  <si>
    <t xml:space="preserve">Achat ou vente possible ( Léger Resserrement des bandes ,les changements de prix majeurs sont attendu)</t>
  </si>
  <si>
    <t xml:space="preserve">Vente conseillé(RSI en dessous du seuil des 30)</t>
  </si>
  <si>
    <t xml:space="preserve"> </t>
  </si>
  <si>
    <t xml:space="preserve">Airbus va se battre sur deux fronts pour renflouer l'A400M</t>
  </si>
  <si>
    <t xml:space="preserve">Achat possible (Fort Resserrement des bandes ,les changements de prix majeurs sont attendu)</t>
  </si>
  <si>
    <t xml:space="preserve">Airbus: nomination dans la division Commercial Aircraft</t>
  </si>
  <si>
    <t xml:space="preserve">16h00</t>
  </si>
  <si>
    <t xml:space="preserve">Hausse de la bourse de Paris suite au discours de Trump de 2,10% à 4.960,83 points</t>
  </si>
  <si>
    <t xml:space="preserve">14h00</t>
  </si>
  <si>
    <t xml:space="preserve">Agenda économique</t>
  </si>
  <si>
    <t xml:space="preserve">Bourse de Paris en recul en début de semaine (-0,35%)</t>
  </si>
  <si>
    <t xml:space="preserve">13h00</t>
  </si>
  <si>
    <t xml:space="preserve">Pas de conclusion possible(%K égale à %D)</t>
  </si>
  <si>
    <t xml:space="preserve">Airbus: revient en appui sur les 70E</t>
  </si>
  <si>
    <t xml:space="preserve">Airbus: annonce le lancement d'EDRS-D</t>
  </si>
  <si>
    <t xml:space="preserve">12h30</t>
  </si>
  <si>
    <t xml:space="preserve">Airbus: annonce le lancement d'EDRS-D, signature d'un partenariat avec Routehappy.</t>
  </si>
  <si>
    <t xml:space="preserve">Les volumes échangés sont égal à la moyenne des volumes sur les jours précédents</t>
  </si>
  <si>
    <t xml:space="preserve">Critère</t>
  </si>
  <si>
    <t xml:space="preserve">Note(de -1 à 1)</t>
  </si>
  <si>
    <t xml:space="preserve">Final note</t>
  </si>
  <si>
    <t xml:space="preserve">17h</t>
  </si>
  <si>
    <t xml:space="preserve">Aucune conclusion possible(MACD égale au signal)</t>
  </si>
  <si>
    <t xml:space="preserve">La Bourse de Paris opte pour la prudence au début d'une semaine chargée (-0,01%)</t>
  </si>
  <si>
    <t xml:space="preserve">Bourse de Paris en hausse en début de semaine (+0,13%) et après WallStreet (+0,32%)</t>
  </si>
  <si>
    <t xml:space="preserve">Positionnement à la vente conseillé (Traversée de la MACD à la basse de la ligne du signal)</t>
  </si>
  <si>
    <t xml:space="preserve">Achat possible (RSI égale à 70 donc alerte attendu)</t>
  </si>
  <si>
    <t xml:space="preserve">Signature d'un partenariat dans le domaine de la cyber sécurité avec SPIE et poursuite de croissance pour le missilier européen MBDA</t>
  </si>
  <si>
    <t xml:space="preserve">12h40</t>
  </si>
  <si>
    <t xml:space="preserve">Positionnement à la vente conseillé (Traversée légère de la MACD à la basse de la ligne du signal)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</si>
</sst>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0"/>
    </font>
    <font>
      <b val="true"/>
      <i val="true"/>
      <sz val="16"/>
      <color rgb="FF000000"/>
      <name val="Calibri"/>
      <family val="0"/>
    </font>
    <font>
      <b val="true"/>
      <sz val="11"/>
      <color rgb="FF000000"/>
      <name val="Calibri"/>
      <family val="0"/>
    </font>
    <font>
      <sz val="11"/>
      <color rgb="FF000000"/>
      <name val="Cambria"/>
      <family val="0"/>
    </font>
    <font>
      <b val="true"/>
      <sz val="14"/>
      <color rgb="FF000000"/>
      <name val="Calibri"/>
      <family val="0"/>
    </font>
    <font>
      <sz val="11"/>
      <color rgb="FF000000"/>
      <name val="Roboto"/>
      <family val="0"/>
    </font>
    <font>
      <u val="single"/>
      <sz val="11"/>
      <color rgb="FF000000"/>
      <name val="Roboto"/>
      <family val="0"/>
    </font>
    <font>
      <sz val="11"/>
      <color rgb="FF003883"/>
      <name val="Roboto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8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boursorama.com/actualites/la-bourse-de-paris-opte-pour-la-prudence-au-debut-d-une-semaine-chargee-0-01-656fea345af375c12c9a95813f8f499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4.17"/>
    <col collapsed="false" customWidth="true" hidden="false" outlineLevel="0" max="4" min="4" style="0" width="7.69"/>
    <col collapsed="false" customWidth="true" hidden="false" outlineLevel="0" max="5" min="5" style="0" width="101.65"/>
    <col collapsed="false" customWidth="true" hidden="false" outlineLevel="0" max="6" min="6" style="0" width="18.9"/>
    <col collapsed="false" customWidth="true" hidden="false" outlineLevel="0" max="7" min="7" style="0" width="16.07"/>
    <col collapsed="false" customWidth="true" hidden="false" outlineLevel="0" max="17" min="8" style="0" width="7.69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0.25</v>
      </c>
      <c r="D2" s="3" t="n">
        <f aca="false">B2*C2</f>
        <v>0.095</v>
      </c>
      <c r="E2" s="5" t="s">
        <v>7</v>
      </c>
      <c r="F2" s="3"/>
      <c r="G2" s="3" t="n">
        <f aca="false">SUM(D2:D5)</f>
        <v>0.29035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D16</f>
        <v>0.37</v>
      </c>
      <c r="D3" s="3" t="n">
        <f aca="false">B3*C3</f>
        <v>0.08325</v>
      </c>
      <c r="E3" s="3"/>
      <c r="F3" s="3"/>
      <c r="G3" s="3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D25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0.13</v>
      </c>
      <c r="D5" s="3" t="n">
        <f aca="false">B5*C5</f>
        <v>0.0221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0.75</v>
      </c>
      <c r="D12" s="3" t="n">
        <f aca="false">B12*C12</f>
        <v>0.15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0.2</v>
      </c>
      <c r="D13" s="3" t="n">
        <f aca="false">B13*C13</f>
        <v>0.04</v>
      </c>
      <c r="E13" s="5" t="s">
        <v>19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0.8</v>
      </c>
      <c r="D14" s="3" t="n">
        <f aca="false">B14*C14</f>
        <v>0.16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0.1</v>
      </c>
      <c r="D15" s="3" t="n">
        <f aca="false">B15*C15</f>
        <v>0.02</v>
      </c>
      <c r="E15" s="5" t="s">
        <v>23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 t="str">
        <f aca="false">SUM(D11:D15)</f>
        <v>0.37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 t="str">
        <f aca="false">SUM(D20:D24)</f>
        <v>0.4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66.68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0.2</v>
      </c>
      <c r="D2" s="3" t="n">
        <f aca="false">B2*C2</f>
        <v>0.076</v>
      </c>
      <c r="E2" s="9" t="s">
        <v>57</v>
      </c>
      <c r="F2" s="3"/>
      <c r="G2" s="3" t="n">
        <f aca="false">SUM(D2:D5)</f>
        <v>0.1729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0.52</v>
      </c>
      <c r="D3" s="3" t="n">
        <f aca="false">B3*C3</f>
        <v>0.117</v>
      </c>
      <c r="E3" s="3"/>
      <c r="F3" s="3"/>
      <c r="G3" s="3" t="s">
        <v>34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0.5</v>
      </c>
      <c r="D4" s="3" t="n">
        <f aca="false">B4*C4</f>
        <v>0.1125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-0.78</v>
      </c>
      <c r="D5" s="3" t="n">
        <f aca="false">B5*C5</f>
        <v>-0.1326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0.4</v>
      </c>
      <c r="D11" s="3" t="n">
        <f aca="false">B11*C11</f>
        <v>0.08</v>
      </c>
      <c r="E11" s="5" t="s">
        <v>52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0.6</v>
      </c>
      <c r="D12" s="3" t="n">
        <f aca="false">B12*C12</f>
        <v>0.12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0.6</v>
      </c>
      <c r="D13" s="3" t="n">
        <f aca="false">B13*C13</f>
        <v>0.12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0.4</v>
      </c>
      <c r="D14" s="3" t="n">
        <f aca="false">B14*C14</f>
        <v>0.08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0.6</v>
      </c>
      <c r="D15" s="3" t="n">
        <f aca="false">B15*C15</f>
        <v>0.12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1</v>
      </c>
      <c r="D20" s="3" t="n">
        <f aca="false">B20*C20</f>
        <v>0.2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88.96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0.4</v>
      </c>
      <c r="D2" s="3" t="n">
        <f aca="false">B2*C2</f>
        <v>0.152</v>
      </c>
      <c r="E2" s="8" t="str">
        <f aca="false">HYPERLINK("http://www.boursorama.com/actualites/le-h160-d-airbus-helicopters-servira-de-base-au-hil-547d181cd99c1ec3d55143b4aeeceab3","Le H160 d'Airbus Helicopters servira de base au HIL")</f>
        <v>Le H160 d'Airbus Helicopters servira de base au HIL</v>
      </c>
      <c r="F2" s="3"/>
      <c r="G2" s="3" t="n">
        <f aca="false">SUM(D2:D5)</f>
        <v>0.1781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0.16</v>
      </c>
      <c r="D3" s="3" t="n">
        <f aca="false">B3*C3</f>
        <v>0.036</v>
      </c>
      <c r="E3" s="3"/>
      <c r="F3" s="3"/>
      <c r="G3" s="3" t="s">
        <v>54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0.5</v>
      </c>
      <c r="D4" s="3" t="n">
        <f aca="false">B4*C4</f>
        <v>0.1125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-0.72</v>
      </c>
      <c r="D5" s="3" t="n">
        <f aca="false">B5*C5</f>
        <v>-0.1224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0.4</v>
      </c>
      <c r="D11" s="3" t="n">
        <f aca="false">B11*C11</f>
        <v>0.08</v>
      </c>
      <c r="E11" s="5" t="s">
        <v>52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-0.2</v>
      </c>
      <c r="D12" s="3" t="n">
        <f aca="false">B12*C12</f>
        <v>-0.04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0.5</v>
      </c>
      <c r="D13" s="3" t="n">
        <f aca="false">B13*C13</f>
        <v>0.1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0.8</v>
      </c>
      <c r="D14" s="3" t="n">
        <f aca="false">B14*C14</f>
        <v>0.16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-0.7</v>
      </c>
      <c r="D15" s="3" t="n">
        <f aca="false">B15*C15</f>
        <v>-0.14</v>
      </c>
      <c r="E15" s="5" t="s">
        <v>49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1</v>
      </c>
      <c r="D20" s="3" t="n">
        <f aca="false">B20*C20</f>
        <v>0.2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6.07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91.12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19" min="18" style="0" width="14.71"/>
    <col collapsed="false" customWidth="true" hidden="false" outlineLevel="0" max="26" min="20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</v>
      </c>
      <c r="D2" s="3" t="n">
        <f aca="false">B2*C2</f>
        <v>0</v>
      </c>
      <c r="E2" s="3" t="s">
        <v>58</v>
      </c>
      <c r="F2" s="3"/>
      <c r="G2" s="3" t="n">
        <f aca="false">SUM(D2:D5)</f>
        <v>0.09045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0.41</v>
      </c>
      <c r="D3" s="3" t="n">
        <f aca="false">B3*C3</f>
        <v>0.09225</v>
      </c>
      <c r="E3" s="3"/>
      <c r="F3" s="3"/>
      <c r="G3" s="3" t="s">
        <v>59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-0.54</v>
      </c>
      <c r="D5" s="3" t="n">
        <f aca="false">B5*C5</f>
        <v>-0.0918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0.1</v>
      </c>
      <c r="D12" s="3" t="n">
        <f aca="false">B12*C12</f>
        <v>0.02</v>
      </c>
      <c r="E12" s="5" t="s">
        <v>60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0.5</v>
      </c>
      <c r="D13" s="3" t="n">
        <f aca="false">B13*C13</f>
        <v>0.1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0.75</v>
      </c>
      <c r="D14" s="3" t="n">
        <f aca="false">B14*C14</f>
        <v>0.15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0.7</v>
      </c>
      <c r="D15" s="3" t="n">
        <f aca="false">B15*C15</f>
        <v>0.14</v>
      </c>
      <c r="E15" s="5" t="s">
        <v>46</v>
      </c>
      <c r="F15" s="3"/>
      <c r="G15" s="3"/>
      <c r="H15" s="3"/>
      <c r="I15" s="3" t="s">
        <v>50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6.07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102.06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0.5</v>
      </c>
      <c r="D2" s="3" t="n">
        <f aca="false">B2*C2</f>
        <v>0.19</v>
      </c>
      <c r="E2" s="10" t="s">
        <v>61</v>
      </c>
      <c r="F2" s="3"/>
      <c r="G2" s="3" t="n">
        <f aca="false">SUM(D2:D5)</f>
        <v>0.3899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0.36</v>
      </c>
      <c r="D3" s="3" t="n">
        <f aca="false">B3*C3</f>
        <v>0.081</v>
      </c>
      <c r="E3" s="3"/>
      <c r="F3" s="3"/>
      <c r="G3" s="3" t="s">
        <v>38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0.17</v>
      </c>
      <c r="D5" s="3" t="n">
        <f aca="false">B5*C5</f>
        <v>0.0289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-0.1</v>
      </c>
      <c r="D12" s="3" t="n">
        <f aca="false">B12*C12</f>
        <v>-0.02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0.5</v>
      </c>
      <c r="D13" s="3" t="n">
        <f aca="false">B13*C13</f>
        <v>0.1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0.8</v>
      </c>
      <c r="D14" s="3" t="n">
        <f aca="false">B14*C14</f>
        <v>0.16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0.6</v>
      </c>
      <c r="D15" s="3" t="n">
        <f aca="false">B15*C15</f>
        <v>0.12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6.07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103.54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</v>
      </c>
      <c r="D2" s="3" t="n">
        <f aca="false">B2*C2</f>
        <v>0</v>
      </c>
      <c r="E2" s="8" t="s">
        <v>62</v>
      </c>
      <c r="F2" s="3"/>
      <c r="G2" s="3" t="n">
        <f aca="false">SUM(D2:D5)</f>
        <v>0.0113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0.3</v>
      </c>
      <c r="D3" s="3" t="n">
        <f aca="false">B3*C3</f>
        <v>0.0675</v>
      </c>
      <c r="E3" s="3"/>
      <c r="F3" s="3"/>
      <c r="G3" s="3" t="s">
        <v>63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-0.86</v>
      </c>
      <c r="D5" s="3" t="n">
        <f aca="false">B5*C5</f>
        <v>-0.1462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-0.2</v>
      </c>
      <c r="D12" s="3" t="n">
        <f aca="false">B12*C12</f>
        <v>-0.04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0.5</v>
      </c>
      <c r="D13" s="3" t="n">
        <f aca="false">B13*C13</f>
        <v>0.1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0.7</v>
      </c>
      <c r="D14" s="3" t="n">
        <f aca="false">B14*C14</f>
        <v>0.14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0.5</v>
      </c>
      <c r="D15" s="3" t="n">
        <f aca="false">B15*C15</f>
        <v>0.1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6.07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103.13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11" t="n">
        <v>0.2</v>
      </c>
      <c r="D2" s="3" t="n">
        <f aca="false">B2*C2</f>
        <v>0.076</v>
      </c>
      <c r="E2" s="8" t="s">
        <v>64</v>
      </c>
      <c r="F2" s="3"/>
      <c r="G2" s="3" t="n">
        <f aca="false">SUM(D2:D5)</f>
        <v>0.2203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0.4</v>
      </c>
      <c r="D3" s="3" t="n">
        <f aca="false">B3*C3</f>
        <v>0.09</v>
      </c>
      <c r="E3" s="3"/>
      <c r="F3" s="3"/>
      <c r="G3" s="3" t="s">
        <v>63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-0.21</v>
      </c>
      <c r="D5" s="3" t="n">
        <f aca="false">B5*C5</f>
        <v>-0.0357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1</v>
      </c>
      <c r="D12" s="3" t="n">
        <f aca="false">B12*C12</f>
        <v>0.2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</v>
      </c>
      <c r="D13" s="3" t="n">
        <f aca="false">B13*C13</f>
        <v>0</v>
      </c>
      <c r="E13" s="5" t="s">
        <v>65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1</v>
      </c>
      <c r="D14" s="3" t="n">
        <f aca="false">B14*C14</f>
        <v>0.2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</v>
      </c>
      <c r="D15" s="3" t="n">
        <f aca="false">B15*C15</f>
        <v>0</v>
      </c>
      <c r="E15" s="5" t="s">
        <v>23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79"/>
    <col collapsed="false" customWidth="true" hidden="false" outlineLevel="0" max="3" min="2" style="0" width="16.33"/>
    <col collapsed="false" customWidth="true" hidden="false" outlineLevel="0" max="4" min="4" style="0" width="8.78"/>
    <col collapsed="false" customWidth="true" hidden="false" outlineLevel="0" max="5" min="5" style="0" width="99.62"/>
    <col collapsed="false" customWidth="true" hidden="false" outlineLevel="0" max="6" min="6" style="0" width="8.78"/>
    <col collapsed="false" customWidth="true" hidden="false" outlineLevel="0" max="7" min="7" style="0" width="18.36"/>
    <col collapsed="false" customWidth="true" hidden="false" outlineLevel="0" max="17" min="8" style="0" width="8.78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66</v>
      </c>
      <c r="B1" s="1" t="s">
        <v>1</v>
      </c>
      <c r="C1" s="1" t="s">
        <v>67</v>
      </c>
      <c r="D1" s="1" t="s">
        <v>3</v>
      </c>
      <c r="E1" s="1" t="s">
        <v>4</v>
      </c>
      <c r="F1" s="3"/>
      <c r="G1" s="12" t="s">
        <v>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11" t="n">
        <v>0</v>
      </c>
      <c r="D2" s="3" t="n">
        <f aca="false">B2*C2</f>
        <v>0</v>
      </c>
      <c r="E2" s="5" t="s">
        <v>57</v>
      </c>
      <c r="F2" s="3"/>
      <c r="G2" s="3" t="n">
        <f aca="false">SUM(D2:D5)</f>
        <v>0.0773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0.14</v>
      </c>
      <c r="D3" s="3" t="n">
        <f aca="false">B3*C3</f>
        <v>0.0315</v>
      </c>
      <c r="E3" s="3"/>
      <c r="F3" s="3"/>
      <c r="G3" s="5" t="s">
        <v>69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-0.26</v>
      </c>
      <c r="D5" s="3" t="n">
        <f aca="false">B5*C5</f>
        <v>-0.0442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67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11" t="n">
        <v>0.2</v>
      </c>
      <c r="D11" s="3" t="n">
        <f aca="false">B11*C11</f>
        <v>0.04</v>
      </c>
      <c r="E11" s="5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11" t="n">
        <v>-0.6</v>
      </c>
      <c r="D12" s="3" t="n">
        <f aca="false">B12*C12</f>
        <v>-0.12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11" t="n">
        <v>0.4</v>
      </c>
      <c r="D13" s="3" t="n">
        <f aca="false">B13*C13</f>
        <v>0.08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11" t="n">
        <v>0</v>
      </c>
      <c r="D14" s="3" t="n">
        <f aca="false">B14*C14</f>
        <v>0</v>
      </c>
      <c r="E14" s="5" t="s">
        <v>70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11" t="n">
        <v>0.7</v>
      </c>
      <c r="D15" s="3" t="n">
        <f aca="false">B15*C15</f>
        <v>0.14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67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5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79"/>
    <col collapsed="false" customWidth="true" hidden="false" outlineLevel="0" max="3" min="2" style="0" width="16.33"/>
    <col collapsed="false" customWidth="true" hidden="false" outlineLevel="0" max="4" min="4" style="0" width="8.78"/>
    <col collapsed="false" customWidth="true" hidden="false" outlineLevel="0" max="5" min="5" style="0" width="100.84"/>
    <col collapsed="false" customWidth="true" hidden="false" outlineLevel="0" max="6" min="6" style="0" width="8.78"/>
    <col collapsed="false" customWidth="true" hidden="false" outlineLevel="0" max="7" min="7" style="0" width="18.36"/>
    <col collapsed="false" customWidth="true" hidden="false" outlineLevel="0" max="17" min="8" style="0" width="8.78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66</v>
      </c>
      <c r="B1" s="1" t="s">
        <v>1</v>
      </c>
      <c r="C1" s="1" t="s">
        <v>67</v>
      </c>
      <c r="D1" s="1" t="s">
        <v>3</v>
      </c>
      <c r="E1" s="13" t="s">
        <v>4</v>
      </c>
      <c r="F1" s="3"/>
      <c r="G1" s="12" t="s">
        <v>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11" t="n">
        <v>0.1</v>
      </c>
      <c r="D2" s="3" t="n">
        <f aca="false">B2*C2</f>
        <v>0.038</v>
      </c>
      <c r="E2" s="14" t="s">
        <v>71</v>
      </c>
      <c r="F2" s="3"/>
      <c r="G2" s="3" t="n">
        <f aca="false">SUM(D2:D5)</f>
        <v>0.2592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0.16</v>
      </c>
      <c r="D3" s="3" t="n">
        <f aca="false">B3*C3</f>
        <v>0.036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0.56</v>
      </c>
      <c r="D5" s="3" t="n">
        <f aca="false">B5*C5</f>
        <v>0.0952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67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11" t="n">
        <v>0.1</v>
      </c>
      <c r="D11" s="3" t="n">
        <f aca="false">B11*C11</f>
        <v>0.02</v>
      </c>
      <c r="E11" s="5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11" t="n">
        <v>-0.5</v>
      </c>
      <c r="D12" s="3" t="n">
        <f aca="false">B12*C12</f>
        <v>-0.1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11" t="n">
        <v>0.5</v>
      </c>
      <c r="D13" s="3" t="n">
        <f aca="false">B13*C13</f>
        <v>0.1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11" t="n">
        <v>0</v>
      </c>
      <c r="D14" s="3" t="n">
        <f aca="false">B14*C14</f>
        <v>0</v>
      </c>
      <c r="E14" s="5" t="s">
        <v>70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11" t="n">
        <v>0.7</v>
      </c>
      <c r="D15" s="3" t="n">
        <f aca="false">B15*C15</f>
        <v>0.14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67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5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hyperlinks>
    <hyperlink ref="E2" r:id="rId1" display="La Bourse de Paris opte pour la prudence au début d'une semaine chargée (-0,01%)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79"/>
    <col collapsed="false" customWidth="true" hidden="false" outlineLevel="0" max="3" min="2" style="0" width="16.33"/>
    <col collapsed="false" customWidth="true" hidden="false" outlineLevel="0" max="4" min="4" style="0" width="8.78"/>
    <col collapsed="false" customWidth="true" hidden="false" outlineLevel="0" max="5" min="5" style="0" width="98.95"/>
    <col collapsed="false" customWidth="true" hidden="false" outlineLevel="0" max="6" min="6" style="0" width="8.78"/>
    <col collapsed="false" customWidth="true" hidden="false" outlineLevel="0" max="7" min="7" style="0" width="18.36"/>
    <col collapsed="false" customWidth="true" hidden="false" outlineLevel="0" max="17" min="8" style="0" width="8.78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66</v>
      </c>
      <c r="B1" s="1" t="s">
        <v>1</v>
      </c>
      <c r="C1" s="1" t="s">
        <v>67</v>
      </c>
      <c r="D1" s="1" t="s">
        <v>3</v>
      </c>
      <c r="E1" s="13" t="s">
        <v>4</v>
      </c>
      <c r="F1" s="3"/>
      <c r="G1" s="12" t="s">
        <v>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11" t="n">
        <v>0.8</v>
      </c>
      <c r="D2" s="3" t="n">
        <f aca="false">B2*C2</f>
        <v>0.304</v>
      </c>
      <c r="E2" s="5" t="s">
        <v>72</v>
      </c>
      <c r="F2" s="3"/>
      <c r="G2" s="3" t="n">
        <f aca="false">SUM(D2:D5)</f>
        <v>0.5869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0.2</v>
      </c>
      <c r="D3" s="3" t="n">
        <f aca="false">B3*C3</f>
        <v>0.045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0.87</v>
      </c>
      <c r="D5" s="3" t="n">
        <f aca="false">B5*C5</f>
        <v>0.1479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67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11" t="n">
        <v>0.1</v>
      </c>
      <c r="D11" s="3" t="n">
        <f aca="false">B11*C11</f>
        <v>0.02</v>
      </c>
      <c r="E11" s="5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11" t="n">
        <v>-0.5</v>
      </c>
      <c r="D12" s="3" t="n">
        <f aca="false">B12*C12</f>
        <v>-0.1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11" t="n">
        <v>0.7</v>
      </c>
      <c r="D13" s="3" t="n">
        <f aca="false">B13*C13</f>
        <v>0.14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11" t="n">
        <v>-0.1</v>
      </c>
      <c r="D14" s="3" t="n">
        <f aca="false">B14*C14</f>
        <v>-0.02</v>
      </c>
      <c r="E14" s="5" t="s">
        <v>73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11" t="n">
        <v>0.8</v>
      </c>
      <c r="D15" s="3" t="n">
        <f aca="false">B15*C15</f>
        <v>0.16</v>
      </c>
      <c r="E15" s="5" t="s">
        <v>74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67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5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79"/>
    <col collapsed="false" customWidth="true" hidden="false" outlineLevel="0" max="3" min="2" style="0" width="16.33"/>
    <col collapsed="false" customWidth="true" hidden="false" outlineLevel="0" max="4" min="4" style="0" width="8.78"/>
    <col collapsed="false" customWidth="true" hidden="false" outlineLevel="0" max="5" min="5" style="0" width="126.89"/>
    <col collapsed="false" customWidth="true" hidden="false" outlineLevel="0" max="6" min="6" style="0" width="8.78"/>
    <col collapsed="false" customWidth="true" hidden="false" outlineLevel="0" max="7" min="7" style="0" width="18.36"/>
    <col collapsed="false" customWidth="true" hidden="false" outlineLevel="0" max="17" min="8" style="0" width="8.78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66</v>
      </c>
      <c r="B1" s="1" t="s">
        <v>1</v>
      </c>
      <c r="C1" s="1" t="s">
        <v>67</v>
      </c>
      <c r="D1" s="1" t="s">
        <v>3</v>
      </c>
      <c r="E1" s="13" t="s">
        <v>4</v>
      </c>
      <c r="F1" s="3"/>
      <c r="G1" s="12" t="s">
        <v>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11" t="n">
        <v>0.7</v>
      </c>
      <c r="D2" s="3" t="n">
        <f aca="false">B2*C2</f>
        <v>0.266</v>
      </c>
      <c r="E2" s="5" t="s">
        <v>75</v>
      </c>
      <c r="F2" s="3"/>
      <c r="G2" s="3" t="n">
        <f aca="false">SUM(D2:D5)</f>
        <v>0.3874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0.2</v>
      </c>
      <c r="D3" s="3" t="n">
        <f aca="false">B3*C3</f>
        <v>0.045</v>
      </c>
      <c r="E3" s="3"/>
      <c r="F3" s="3"/>
      <c r="G3" s="5" t="s">
        <v>76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-0.08</v>
      </c>
      <c r="D5" s="3" t="n">
        <f aca="false">B5*C5</f>
        <v>-0.0136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67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11" t="n">
        <v>0.2</v>
      </c>
      <c r="D11" s="3" t="n">
        <f aca="false">B11*C11</f>
        <v>0.04</v>
      </c>
      <c r="E11" s="5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11" t="n">
        <v>-0.7</v>
      </c>
      <c r="D12" s="3" t="n">
        <f aca="false">B12*C12</f>
        <v>-0.14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11" t="n">
        <v>0.8</v>
      </c>
      <c r="D13" s="3" t="n">
        <f aca="false">B13*C13</f>
        <v>0.16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11" t="n">
        <v>-0.2</v>
      </c>
      <c r="D14" s="3" t="n">
        <f aca="false">B14*C14</f>
        <v>-0.04</v>
      </c>
      <c r="E14" s="5" t="s">
        <v>77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11" t="n">
        <v>0.9</v>
      </c>
      <c r="D15" s="3" t="n">
        <f aca="false">B15*C15</f>
        <v>0.18</v>
      </c>
      <c r="E15" s="5" t="s">
        <v>74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67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5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4.17"/>
    <col collapsed="false" customWidth="true" hidden="false" outlineLevel="0" max="4" min="4" style="0" width="7.69"/>
    <col collapsed="false" customWidth="true" hidden="false" outlineLevel="0" max="5" min="5" style="0" width="95.17"/>
    <col collapsed="false" customWidth="true" hidden="false" outlineLevel="0" max="6" min="6" style="0" width="7.69"/>
    <col collapsed="false" customWidth="true" hidden="false" outlineLevel="0" max="7" min="7" style="0" width="16.07"/>
    <col collapsed="false" customWidth="true" hidden="false" outlineLevel="0" max="17" min="8" style="0" width="7.69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0.1</v>
      </c>
      <c r="D2" s="3" t="n">
        <f aca="false">B2*C2</f>
        <v>0.038</v>
      </c>
      <c r="E2" s="3" t="s">
        <v>33</v>
      </c>
      <c r="F2" s="3"/>
      <c r="G2" s="3" t="n">
        <f aca="false">SUM(D2:D5)</f>
        <v>0.26835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0.11</v>
      </c>
      <c r="D3" s="3" t="n">
        <f aca="false">B3*C3</f>
        <v>0.02475</v>
      </c>
      <c r="E3" s="3"/>
      <c r="F3" s="3"/>
      <c r="G3" s="3" t="s">
        <v>34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0.68</v>
      </c>
      <c r="D5" s="3" t="n">
        <f aca="false">B5*C5</f>
        <v>0.1156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-1</v>
      </c>
      <c r="D12" s="3" t="n">
        <f aca="false">B12*C12</f>
        <v>-0.2</v>
      </c>
      <c r="E12" s="5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0.65</v>
      </c>
      <c r="D13" s="3" t="n">
        <f aca="false">B13*C13</f>
        <v>0.13</v>
      </c>
      <c r="E13" s="5" t="s">
        <v>19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0.5</v>
      </c>
      <c r="D14" s="3" t="n">
        <f aca="false">B14*C14</f>
        <v>0.1</v>
      </c>
      <c r="E14" s="5" t="s">
        <v>36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0.4</v>
      </c>
      <c r="D15" s="3" t="n">
        <f aca="false">B15*C15</f>
        <v>0.08</v>
      </c>
      <c r="E15" s="5" t="s">
        <v>23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4.17"/>
    <col collapsed="false" customWidth="true" hidden="false" outlineLevel="0" max="4" min="4" style="0" width="7.69"/>
    <col collapsed="false" customWidth="true" hidden="false" outlineLevel="0" max="5" min="5" style="0" width="95.04"/>
    <col collapsed="false" customWidth="true" hidden="false" outlineLevel="0" max="6" min="6" style="0" width="7.69"/>
    <col collapsed="false" customWidth="true" hidden="false" outlineLevel="0" max="7" min="7" style="0" width="16.07"/>
    <col collapsed="false" customWidth="true" hidden="false" outlineLevel="0" max="17" min="8" style="0" width="7.69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0.4</v>
      </c>
      <c r="D2" s="3" t="n">
        <f aca="false">B2*C2</f>
        <v>0.152</v>
      </c>
      <c r="E2" s="3" t="s">
        <v>37</v>
      </c>
      <c r="F2" s="3"/>
      <c r="G2" s="3" t="n">
        <f aca="false">SUM(D2:D5)</f>
        <v>0.3711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0.4</v>
      </c>
      <c r="D3" s="3" t="n">
        <f aca="false">B3*C3</f>
        <v>0.09</v>
      </c>
      <c r="E3" s="3"/>
      <c r="F3" s="3"/>
      <c r="G3" s="3" t="s">
        <v>38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0.23</v>
      </c>
      <c r="D5" s="3" t="n">
        <f aca="false">B5*C5</f>
        <v>0.0391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0.5</v>
      </c>
      <c r="D11" s="3" t="n">
        <f aca="false">B11*C11</f>
        <v>0.1</v>
      </c>
      <c r="E11" s="5" t="s">
        <v>39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0.8</v>
      </c>
      <c r="D12" s="3" t="n">
        <f aca="false">B12*C12</f>
        <v>0.16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0.7</v>
      </c>
      <c r="D13" s="3" t="n">
        <f aca="false">B13*C13</f>
        <v>0.14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-0.5</v>
      </c>
      <c r="D14" s="3" t="n">
        <f aca="false">B14*C14</f>
        <v>-0.1</v>
      </c>
      <c r="E14" s="5" t="s">
        <v>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0.5</v>
      </c>
      <c r="D15" s="3" t="n">
        <f aca="false">B15*C15</f>
        <v>0.1</v>
      </c>
      <c r="E15" s="5" t="s">
        <v>23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4.17"/>
    <col collapsed="false" customWidth="true" hidden="false" outlineLevel="0" max="4" min="4" style="0" width="7.69"/>
    <col collapsed="false" customWidth="true" hidden="false" outlineLevel="0" max="5" min="5" style="0" width="101.79"/>
    <col collapsed="false" customWidth="true" hidden="false" outlineLevel="0" max="6" min="6" style="0" width="7.69"/>
    <col collapsed="false" customWidth="true" hidden="false" outlineLevel="0" max="7" min="7" style="0" width="16.07"/>
    <col collapsed="false" customWidth="true" hidden="false" outlineLevel="0" max="17" min="8" style="0" width="7.69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0.7</v>
      </c>
      <c r="D2" s="3" t="n">
        <f aca="false">B2*C2</f>
        <v>0.266</v>
      </c>
      <c r="E2" s="3" t="s">
        <v>42</v>
      </c>
      <c r="F2" s="3"/>
      <c r="G2" s="3" t="n">
        <f aca="false">SUM(D2:D5)</f>
        <v>0.5797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0.42</v>
      </c>
      <c r="D3" s="3" t="n">
        <f aca="false">B3*C3</f>
        <v>0.0945</v>
      </c>
      <c r="E3" s="3"/>
      <c r="F3" s="3"/>
      <c r="G3" s="3" t="s">
        <v>43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0.76</v>
      </c>
      <c r="D5" s="3" t="n">
        <f aca="false">B5*C5</f>
        <v>0.1292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0.8</v>
      </c>
      <c r="D12" s="3" t="n">
        <f aca="false">B12*C12</f>
        <v>0.16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0.4</v>
      </c>
      <c r="D13" s="3" t="n">
        <f aca="false">B13*C13</f>
        <v>0.08</v>
      </c>
      <c r="E13" s="5" t="s">
        <v>19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0.2</v>
      </c>
      <c r="D14" s="3" t="n">
        <f aca="false">B14*C14</f>
        <v>0.04</v>
      </c>
      <c r="E14" s="5" t="s">
        <v>36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0.7</v>
      </c>
      <c r="D15" s="3" t="n">
        <f aca="false">B15*C15</f>
        <v>0.14</v>
      </c>
      <c r="E15" s="5" t="s">
        <v>44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102.73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4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0.5</v>
      </c>
      <c r="D2" s="3" t="n">
        <f aca="false">B2*C2</f>
        <v>0.19</v>
      </c>
      <c r="E2" s="3" t="s">
        <v>45</v>
      </c>
      <c r="F2" s="3"/>
      <c r="G2" s="3" t="n">
        <f aca="false">SUM(D2:D5)</f>
        <v>0.26145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0.59</v>
      </c>
      <c r="D3" s="3" t="n">
        <f aca="false">B3*C3</f>
        <v>0.13275</v>
      </c>
      <c r="E3" s="3"/>
      <c r="F3" s="3"/>
      <c r="G3" s="3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-0.89</v>
      </c>
      <c r="D5" s="3" t="n">
        <f aca="false">B5*C5</f>
        <v>-0.1513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</v>
      </c>
      <c r="D11" s="3" t="n">
        <f aca="false">B11*C11</f>
        <v>0</v>
      </c>
      <c r="E11" s="5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0.7</v>
      </c>
      <c r="D12" s="3" t="n">
        <f aca="false">B12*C12</f>
        <v>0.14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0.7</v>
      </c>
      <c r="D13" s="3" t="n">
        <f aca="false">B13*C13</f>
        <v>0.14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0.8</v>
      </c>
      <c r="D14" s="3" t="n">
        <f aca="false">B14*C14</f>
        <v>0.16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0.75</v>
      </c>
      <c r="D15" s="3" t="n">
        <f aca="false">B15*C15</f>
        <v>0.15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98.95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0.5</v>
      </c>
      <c r="D2" s="3" t="n">
        <f aca="false">B2*C2</f>
        <v>0.19</v>
      </c>
      <c r="E2" s="3" t="s">
        <v>47</v>
      </c>
      <c r="F2" s="3"/>
      <c r="G2" s="3" t="n">
        <f aca="false">SUM(D2:D5)</f>
        <v>0.5067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0.32</v>
      </c>
      <c r="D3" s="3" t="n">
        <f aca="false">B3*C3</f>
        <v>0.072</v>
      </c>
      <c r="E3" s="3"/>
      <c r="F3" s="3"/>
      <c r="G3" s="3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0.4</v>
      </c>
      <c r="D4" s="3" t="n">
        <f aca="false">B4*C4</f>
        <v>0.09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0.91</v>
      </c>
      <c r="D5" s="3" t="n">
        <f aca="false">B5*C5</f>
        <v>0.1547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0.1</v>
      </c>
      <c r="D11" s="3" t="n">
        <f aca="false">B11*C11</f>
        <v>0.02</v>
      </c>
      <c r="E11" s="5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0.8</v>
      </c>
      <c r="D12" s="3" t="n">
        <f aca="false">B12*C12</f>
        <v>0.16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0.7</v>
      </c>
      <c r="D13" s="3" t="n">
        <f aca="false">B13*C13</f>
        <v>0.14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0.8</v>
      </c>
      <c r="D14" s="3" t="n">
        <f aca="false">B14*C14</f>
        <v>0.16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-0.8</v>
      </c>
      <c r="D15" s="3" t="n">
        <f aca="false">B15*C15</f>
        <v>-0.16</v>
      </c>
      <c r="E15" s="5" t="s">
        <v>49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0.5</v>
      </c>
      <c r="D20" s="3" t="n">
        <f aca="false">B20*C20</f>
        <v>0.1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 t="s">
        <v>50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88.56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0.5</v>
      </c>
      <c r="D2" s="3" t="n">
        <f aca="false">B2*C2</f>
        <v>0.19</v>
      </c>
      <c r="E2" s="7" t="s">
        <v>51</v>
      </c>
      <c r="F2" s="3"/>
      <c r="G2" s="3" t="n">
        <f aca="false">SUM(D2:D5)</f>
        <v>0.3429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0.58</v>
      </c>
      <c r="D3" s="3" t="n">
        <f aca="false">B3*C3</f>
        <v>0.1305</v>
      </c>
      <c r="E3" s="3"/>
      <c r="F3" s="3"/>
      <c r="G3" s="3" t="s">
        <v>34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0.5</v>
      </c>
      <c r="D4" s="3" t="n">
        <f aca="false">B4*C4</f>
        <v>0.1125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-0.53</v>
      </c>
      <c r="D5" s="3" t="n">
        <f aca="false">B5*C5</f>
        <v>-0.0901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0.7</v>
      </c>
      <c r="D11" s="3" t="n">
        <f aca="false">B11*C11</f>
        <v>0.14</v>
      </c>
      <c r="E11" s="5" t="s">
        <v>52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0.8</v>
      </c>
      <c r="D12" s="3" t="n">
        <f aca="false">B12*C12</f>
        <v>0.16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0.3</v>
      </c>
      <c r="D13" s="3" t="n">
        <f aca="false">B13*C13</f>
        <v>0.06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0.7</v>
      </c>
      <c r="D14" s="3" t="n">
        <f aca="false">B14*C14</f>
        <v>0.14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0.4</v>
      </c>
      <c r="D15" s="3" t="n">
        <f aca="false">B15*C15</f>
        <v>0.08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1</v>
      </c>
      <c r="D20" s="3" t="n">
        <f aca="false">B20*C20</f>
        <v>0.2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98.41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0.6</v>
      </c>
      <c r="D2" s="3" t="n">
        <f aca="false">B2*C2</f>
        <v>0.228</v>
      </c>
      <c r="E2" s="8" t="s">
        <v>53</v>
      </c>
      <c r="F2" s="3"/>
      <c r="G2" s="3" t="n">
        <f aca="false">SUM(D2:D5)</f>
        <v>0.5861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0.54</v>
      </c>
      <c r="D3" s="3" t="n">
        <f aca="false">B3*C3</f>
        <v>0.1215</v>
      </c>
      <c r="E3" s="3"/>
      <c r="F3" s="3"/>
      <c r="G3" s="3" t="s">
        <v>54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0.5</v>
      </c>
      <c r="D4" s="3" t="n">
        <f aca="false">B4*C4</f>
        <v>0.1125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0.73</v>
      </c>
      <c r="D5" s="3" t="n">
        <f aca="false">B5*C5</f>
        <v>0.1241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0.1</v>
      </c>
      <c r="D11" s="3" t="n">
        <f aca="false">B11*C11</f>
        <v>0.02</v>
      </c>
      <c r="E11" s="5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0.7</v>
      </c>
      <c r="D12" s="3" t="n">
        <f aca="false">B12*C12</f>
        <v>0.14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0.4</v>
      </c>
      <c r="D13" s="3" t="n">
        <f aca="false">B13*C13</f>
        <v>0.08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0.7</v>
      </c>
      <c r="D14" s="3" t="n">
        <f aca="false">B14*C14</f>
        <v>0.14</v>
      </c>
      <c r="E14" s="5" t="s">
        <v>21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0.8</v>
      </c>
      <c r="D15" s="3" t="n">
        <f aca="false">B15*C15</f>
        <v>0.16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1</v>
      </c>
      <c r="D20" s="3" t="n">
        <f aca="false">B20*C20</f>
        <v>0.2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0.65"/>
    <col collapsed="false" customWidth="true" hidden="false" outlineLevel="0" max="3" min="2" style="0" width="12.56"/>
    <col collapsed="false" customWidth="true" hidden="false" outlineLevel="0" max="4" min="4" style="0" width="6.75"/>
    <col collapsed="false" customWidth="true" hidden="false" outlineLevel="0" max="5" min="5" style="0" width="98.41"/>
    <col collapsed="false" customWidth="true" hidden="false" outlineLevel="0" max="6" min="6" style="0" width="6.75"/>
    <col collapsed="false" customWidth="true" hidden="false" outlineLevel="0" max="7" min="7" style="0" width="13.9"/>
    <col collapsed="false" customWidth="true" hidden="false" outlineLevel="0" max="17" min="8" style="0" width="6.75"/>
    <col collapsed="false" customWidth="true" hidden="false" outlineLevel="0" max="26" min="18" style="0" width="16.74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6</v>
      </c>
      <c r="B2" s="3" t="n">
        <v>0.38</v>
      </c>
      <c r="C2" s="4" t="n">
        <v>0.6</v>
      </c>
      <c r="D2" s="3" t="n">
        <f aca="false">B2*C2</f>
        <v>0.228</v>
      </c>
      <c r="E2" s="3" t="s">
        <v>55</v>
      </c>
      <c r="F2" s="3"/>
      <c r="G2" s="3" t="n">
        <f aca="false">SUM(D2:D5)</f>
        <v>0.3212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8</v>
      </c>
      <c r="B3" s="3" t="n">
        <v>0.225</v>
      </c>
      <c r="C3" s="3" t="str">
        <f aca="false">SUM(D11:D15)</f>
        <v>0.36</v>
      </c>
      <c r="D3" s="3" t="n">
        <f aca="false">B3*C3</f>
        <v>0.081</v>
      </c>
      <c r="E3" s="3"/>
      <c r="F3" s="3"/>
      <c r="G3" s="3" t="s">
        <v>56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10</v>
      </c>
      <c r="B4" s="3" t="n">
        <v>0.225</v>
      </c>
      <c r="C4" s="3" t="str">
        <f aca="false">SUM(D20:D24)</f>
        <v>0.5</v>
      </c>
      <c r="D4" s="3" t="n">
        <f aca="false">B4*C4</f>
        <v>0.1125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11</v>
      </c>
      <c r="B5" s="3" t="n">
        <v>0.17</v>
      </c>
      <c r="C5" s="3" t="n">
        <f aca="false">RANDBETWEEN(-100,100) / 100</f>
        <v>-0.59</v>
      </c>
      <c r="D5" s="3" t="n">
        <f aca="false">B5*C5</f>
        <v>-0.1003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1" t="s">
        <v>12</v>
      </c>
      <c r="B10" s="1" t="s">
        <v>1</v>
      </c>
      <c r="C10" s="1" t="s">
        <v>13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14</v>
      </c>
      <c r="B11" s="3" t="n">
        <v>0.2</v>
      </c>
      <c r="C11" s="6" t="n">
        <v>0.1</v>
      </c>
      <c r="D11" s="3" t="n">
        <f aca="false">B11*C11</f>
        <v>0.02</v>
      </c>
      <c r="E11" s="5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16</v>
      </c>
      <c r="B12" s="3" t="n">
        <v>0.2</v>
      </c>
      <c r="C12" s="6" t="n">
        <v>0.6</v>
      </c>
      <c r="D12" s="3" t="n">
        <f aca="false">B12*C12</f>
        <v>0.12</v>
      </c>
      <c r="E12" s="5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18</v>
      </c>
      <c r="B13" s="3" t="n">
        <v>0.2</v>
      </c>
      <c r="C13" s="6" t="n">
        <v>0.5</v>
      </c>
      <c r="D13" s="3" t="n">
        <f aca="false">B13*C13</f>
        <v>0.1</v>
      </c>
      <c r="E13" s="5" t="s">
        <v>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20</v>
      </c>
      <c r="B14" s="3" t="n">
        <v>0.2</v>
      </c>
      <c r="C14" s="6" t="n">
        <v>-0.2</v>
      </c>
      <c r="D14" s="3" t="n">
        <f aca="false">B14*C14</f>
        <v>-0.04</v>
      </c>
      <c r="E14" s="5" t="s">
        <v>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22</v>
      </c>
      <c r="B15" s="3" t="n">
        <v>0.2</v>
      </c>
      <c r="C15" s="6" t="n">
        <v>0.8</v>
      </c>
      <c r="D15" s="3" t="n">
        <f aca="false">B15*C15</f>
        <v>0.16</v>
      </c>
      <c r="E15" s="5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1" t="s">
        <v>24</v>
      </c>
      <c r="B19" s="1" t="s">
        <v>1</v>
      </c>
      <c r="C19" s="1" t="s">
        <v>13</v>
      </c>
      <c r="D19" s="1" t="s">
        <v>3</v>
      </c>
      <c r="E19" s="1" t="s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25</v>
      </c>
      <c r="B20" s="3" t="n">
        <v>0.2</v>
      </c>
      <c r="C20" s="3" t="n">
        <v>1</v>
      </c>
      <c r="D20" s="3" t="n">
        <f aca="false">B20*C20</f>
        <v>0.2</v>
      </c>
      <c r="E20" s="5" t="s">
        <v>26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27</v>
      </c>
      <c r="B21" s="3" t="n">
        <v>0.2</v>
      </c>
      <c r="C21" s="3" t="n">
        <v>-0.5</v>
      </c>
      <c r="D21" s="3" t="n">
        <f aca="false">B21*C21</f>
        <v>-0.1</v>
      </c>
      <c r="E21" s="5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29</v>
      </c>
      <c r="B22" s="3" t="n">
        <v>0.2</v>
      </c>
      <c r="C22" s="3" t="n">
        <v>0.5</v>
      </c>
      <c r="D22" s="3" t="n">
        <f aca="false">B22*C22</f>
        <v>0.1</v>
      </c>
      <c r="E22" s="5" t="s">
        <v>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30</v>
      </c>
      <c r="B23" s="3" t="n">
        <v>0.2</v>
      </c>
      <c r="C23" s="3" t="n">
        <v>0.5</v>
      </c>
      <c r="D23" s="3" t="n">
        <f aca="false">B23*C23</f>
        <v>0.1</v>
      </c>
      <c r="E23" s="5" t="s">
        <v>26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31</v>
      </c>
      <c r="B24" s="3" t="n">
        <v>0.2</v>
      </c>
      <c r="C24" s="3" t="n">
        <v>1</v>
      </c>
      <c r="D24" s="3" t="n">
        <f aca="false">B24*C24</f>
        <v>0.2</v>
      </c>
      <c r="E24" s="5" t="s">
        <v>32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