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Usuarios\Nathan\Desktop\TCC\Estudo\Python\Repositorio\tccNathan\"/>
    </mc:Choice>
  </mc:AlternateContent>
  <xr:revisionPtr revIDLastSave="0" documentId="13_ncr:1_{D1F4D302-CC2F-4626-854C-FF4F1CC902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2" i="1"/>
</calcChain>
</file>

<file path=xl/sharedStrings.xml><?xml version="1.0" encoding="utf-8"?>
<sst xmlns="http://schemas.openxmlformats.org/spreadsheetml/2006/main" count="81" uniqueCount="75">
  <si>
    <t>Departamento</t>
  </si>
  <si>
    <t>Pre Pandemia Quant</t>
  </si>
  <si>
    <t>Pre Pandemia Media</t>
  </si>
  <si>
    <t>Pre Pandemia Mediana</t>
  </si>
  <si>
    <t>Pre Pandemia Desvio Padrao</t>
  </si>
  <si>
    <t>Pre Pandemia Aprov</t>
  </si>
  <si>
    <t>Pre Pandemia Rep por Nota</t>
  </si>
  <si>
    <t>Pre Pandemia Rep por Freq</t>
  </si>
  <si>
    <t>Pandemia Quant</t>
  </si>
  <si>
    <t>Pandemia Media</t>
  </si>
  <si>
    <t>Pandemia Mediana</t>
  </si>
  <si>
    <t>Pandemia Desvio Padrao</t>
  </si>
  <si>
    <t>Pandemia Aprov</t>
  </si>
  <si>
    <t>Pandemia Rep por Nota</t>
  </si>
  <si>
    <t>Pandemia Rep por Infreq</t>
  </si>
  <si>
    <t>DCC</t>
  </si>
  <si>
    <t>65.32</t>
  </si>
  <si>
    <t>21.29</t>
  </si>
  <si>
    <t>74.68%</t>
  </si>
  <si>
    <t>23.34%</t>
  </si>
  <si>
    <t>1.98%</t>
  </si>
  <si>
    <t>73.30</t>
  </si>
  <si>
    <t>79.95%</t>
  </si>
  <si>
    <t>17.91%</t>
  </si>
  <si>
    <t>2.14%</t>
  </si>
  <si>
    <t>EST</t>
  </si>
  <si>
    <t>67.35</t>
  </si>
  <si>
    <t>17.90</t>
  </si>
  <si>
    <t>82.10%</t>
  </si>
  <si>
    <t>15.77%</t>
  </si>
  <si>
    <t>2.13%</t>
  </si>
  <si>
    <t>77.11</t>
  </si>
  <si>
    <t>88.54%</t>
  </si>
  <si>
    <t>9.43%</t>
  </si>
  <si>
    <t>2.03%</t>
  </si>
  <si>
    <t>FIS</t>
  </si>
  <si>
    <t>58.30</t>
  </si>
  <si>
    <t>18.60</t>
  </si>
  <si>
    <t>63.97%</t>
  </si>
  <si>
    <t>34.20%</t>
  </si>
  <si>
    <t>1.83%</t>
  </si>
  <si>
    <t>75.22</t>
  </si>
  <si>
    <t>86.92%</t>
  </si>
  <si>
    <t>12.31%</t>
  </si>
  <si>
    <t>0.77%</t>
  </si>
  <si>
    <t>MAT</t>
  </si>
  <si>
    <t>51.51</t>
  </si>
  <si>
    <t>22.03</t>
  </si>
  <si>
    <t>52.29%</t>
  </si>
  <si>
    <t>41.39%</t>
  </si>
  <si>
    <t>6.32%</t>
  </si>
  <si>
    <t>73.31</t>
  </si>
  <si>
    <t>80.85%</t>
  </si>
  <si>
    <t>14.10%</t>
  </si>
  <si>
    <t>5.05%</t>
  </si>
  <si>
    <t>QUI</t>
  </si>
  <si>
    <t>59.78</t>
  </si>
  <si>
    <t>18.86</t>
  </si>
  <si>
    <t>66.47%</t>
  </si>
  <si>
    <t>32.19%</t>
  </si>
  <si>
    <t>1.34%</t>
  </si>
  <si>
    <t>73.97</t>
  </si>
  <si>
    <t>84.48%</t>
  </si>
  <si>
    <t>13.37%</t>
  </si>
  <si>
    <t>2.15%</t>
  </si>
  <si>
    <t>Total</t>
  </si>
  <si>
    <t>58.81</t>
  </si>
  <si>
    <t>20.30</t>
  </si>
  <si>
    <t>64.69%</t>
  </si>
  <si>
    <t>32.03%</t>
  </si>
  <si>
    <t>3.28%</t>
  </si>
  <si>
    <t>74.25</t>
  </si>
  <si>
    <t>83.34%</t>
  </si>
  <si>
    <t>13.84%</t>
  </si>
  <si>
    <t>2.82%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</si>
</sst>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workbookViewId="0">
      <selection activeCell="F5" sqref="F5"/>
    </sheetView>
  </sheetViews>
  <sheetFormatPr defaultRowHeight="15" x14ac:dyDescent="0.25"/>
  <cols>
    <col min="1" max="1" width="14" bestFit="1" customWidth="1"/>
    <col min="2" max="2" width="19.42578125" bestFit="1" customWidth="1"/>
    <col min="3" max="3" width="19.7109375" bestFit="1" customWidth="1"/>
    <col min="4" max="4" width="21.7109375" customWidth="1"/>
    <col min="5" max="5" width="26.85546875" bestFit="1" customWidth="1"/>
    <col min="6" max="6" width="19.28515625" bestFit="1" customWidth="1"/>
    <col min="7" max="7" width="25.85546875" bestFit="1" customWidth="1"/>
    <col min="8" max="8" width="25.5703125" bestFit="1" customWidth="1"/>
    <col min="9" max="9" width="15.85546875" bestFit="1" customWidth="1"/>
    <col min="10" max="10" width="16.140625" bestFit="1" customWidth="1"/>
    <col min="11" max="11" width="18.42578125" bestFit="1" customWidth="1"/>
    <col min="12" max="12" width="23.28515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 x14ac:dyDescent="0.25">
      <c r="A2" t="s">
        <v>15</v>
      </c>
      <c r="B2">
        <v>5265</v>
      </c>
      <c r="C2" t="s">
        <v>16</v>
      </c>
      <c r="D2">
        <v>70</v>
      </c>
      <c r="E2" t="s">
        <v>17</v>
      </c>
      <c r="F2" t="s">
        <v>18</v>
      </c>
      <c r="G2" t="s">
        <v>19</v>
      </c>
      <c r="H2" t="s">
        <v>20</v>
      </c>
      <c r="I2">
        <v>9990</v>
      </c>
      <c r="J2" t="s">
        <v>21</v>
      </c>
      <c r="K2">
        <v>78</v>
      </c>
      <c r="L2" t="s">
        <v>17</v>
      </c>
      <c r="M2" t="s">
        <v>22</v>
      </c>
      <c r="N2" t="s">
        <v>23</v>
      </c>
      <c r="O2" t="s">
        <v>24</v>
      </c>
      <c r="P2">
        <f>SUBSTITUTE(J2,".",",")-SUBSTITUTE(C2,".",",")</f>
        <v>7.980000000000004</v>
      </c>
    </row>
    <row r="3" spans="1:16" x14ac:dyDescent="0.25">
      <c r="A3" t="s">
        <v>25</v>
      </c>
      <c r="B3">
        <v>3196</v>
      </c>
      <c r="C3" t="s">
        <v>26</v>
      </c>
      <c r="D3">
        <v>70</v>
      </c>
      <c r="E3" t="s">
        <v>27</v>
      </c>
      <c r="F3" t="s">
        <v>28</v>
      </c>
      <c r="G3" t="s">
        <v>29</v>
      </c>
      <c r="H3" t="s">
        <v>30</v>
      </c>
      <c r="I3">
        <v>6067</v>
      </c>
      <c r="J3" t="s">
        <v>31</v>
      </c>
      <c r="K3">
        <v>81</v>
      </c>
      <c r="L3" t="s">
        <v>27</v>
      </c>
      <c r="M3" t="s">
        <v>32</v>
      </c>
      <c r="N3" t="s">
        <v>33</v>
      </c>
      <c r="O3" t="s">
        <v>34</v>
      </c>
      <c r="P3">
        <f>SUBSTITUTE(J3,".",",")-SUBSTITUTE(C3,".",",")</f>
        <v>9.7600000000000051</v>
      </c>
    </row>
    <row r="4" spans="1:16" x14ac:dyDescent="0.25">
      <c r="A4" t="s">
        <v>35</v>
      </c>
      <c r="B4">
        <v>5087</v>
      </c>
      <c r="C4" t="s">
        <v>36</v>
      </c>
      <c r="D4">
        <v>62</v>
      </c>
      <c r="E4" t="s">
        <v>37</v>
      </c>
      <c r="F4" t="s">
        <v>38</v>
      </c>
      <c r="G4" t="s">
        <v>39</v>
      </c>
      <c r="H4" t="s">
        <v>40</v>
      </c>
      <c r="I4">
        <v>9198</v>
      </c>
      <c r="J4" t="s">
        <v>41</v>
      </c>
      <c r="K4">
        <v>79</v>
      </c>
      <c r="L4" t="s">
        <v>37</v>
      </c>
      <c r="M4" t="s">
        <v>42</v>
      </c>
      <c r="N4" t="s">
        <v>43</v>
      </c>
      <c r="O4" t="s">
        <v>44</v>
      </c>
      <c r="P4">
        <f>SUBSTITUTE(J4,".",",")-SUBSTITUTE(C4,".",",")</f>
        <v>16.920000000000002</v>
      </c>
    </row>
    <row r="5" spans="1:16" x14ac:dyDescent="0.25">
      <c r="A5" t="s">
        <v>45</v>
      </c>
      <c r="B5">
        <v>9159</v>
      </c>
      <c r="C5" t="s">
        <v>46</v>
      </c>
      <c r="D5">
        <v>60</v>
      </c>
      <c r="E5" t="s">
        <v>47</v>
      </c>
      <c r="F5" t="s">
        <v>48</v>
      </c>
      <c r="G5" t="s">
        <v>49</v>
      </c>
      <c r="H5" t="s">
        <v>50</v>
      </c>
      <c r="I5">
        <v>16150</v>
      </c>
      <c r="J5" t="s">
        <v>51</v>
      </c>
      <c r="K5">
        <v>78</v>
      </c>
      <c r="L5" t="s">
        <v>47</v>
      </c>
      <c r="M5" t="s">
        <v>52</v>
      </c>
      <c r="N5" t="s">
        <v>53</v>
      </c>
      <c r="O5" t="s">
        <v>54</v>
      </c>
      <c r="P5">
        <f>SUBSTITUTE(J5,".",",")-SUBSTITUTE(C5,".",",")</f>
        <v>21.800000000000004</v>
      </c>
    </row>
    <row r="6" spans="1:16" x14ac:dyDescent="0.25">
      <c r="A6" t="s">
        <v>55</v>
      </c>
      <c r="B6">
        <v>5141</v>
      </c>
      <c r="C6" t="s">
        <v>56</v>
      </c>
      <c r="D6">
        <v>64</v>
      </c>
      <c r="E6" t="s">
        <v>57</v>
      </c>
      <c r="F6" t="s">
        <v>58</v>
      </c>
      <c r="G6" t="s">
        <v>59</v>
      </c>
      <c r="H6" t="s">
        <v>60</v>
      </c>
      <c r="I6">
        <v>8182</v>
      </c>
      <c r="J6" t="s">
        <v>61</v>
      </c>
      <c r="K6">
        <v>78</v>
      </c>
      <c r="L6" t="s">
        <v>57</v>
      </c>
      <c r="M6" t="s">
        <v>62</v>
      </c>
      <c r="N6" t="s">
        <v>63</v>
      </c>
      <c r="O6" t="s">
        <v>64</v>
      </c>
      <c r="P6">
        <f>SUBSTITUTE(J6,".",",")-SUBSTITUTE(C6,".",",")</f>
        <v>14.189999999999998</v>
      </c>
    </row>
    <row r="7" spans="1:16" x14ac:dyDescent="0.25">
      <c r="A7" t="s">
        <v>65</v>
      </c>
      <c r="B7">
        <v>27848</v>
      </c>
      <c r="C7" t="s">
        <v>66</v>
      </c>
      <c r="D7">
        <v>63</v>
      </c>
      <c r="E7" t="s">
        <v>67</v>
      </c>
      <c r="F7" t="s">
        <v>68</v>
      </c>
      <c r="G7" t="s">
        <v>69</v>
      </c>
      <c r="H7" t="s">
        <v>70</v>
      </c>
      <c r="I7">
        <v>49587</v>
      </c>
      <c r="J7" t="s">
        <v>71</v>
      </c>
      <c r="K7">
        <v>78</v>
      </c>
      <c r="L7" t="s">
        <v>67</v>
      </c>
      <c r="M7" t="s">
        <v>72</v>
      </c>
      <c r="N7" t="s">
        <v>73</v>
      </c>
      <c r="O7" t="s">
        <v>74</v>
      </c>
      <c r="P7">
        <f>SUBSTITUTE(J7,".",",")-SUBSTITUTE(C7,".",",")</f>
        <v>15.439999999999998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Nathan</cp:lastModifiedBy>
  <dcterms:created xsi:type="dcterms:W3CDTF">2023-06-27T00:20:16Z</dcterms:created>
  <dcterms:modified xsi:type="dcterms:W3CDTF">2023-06-28T02:46:50Z</dcterms:modified>
</cp:coreProperties>
</file>