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tha\Desktop\epf_ancienprojets\"/>
    </mc:Choice>
  </mc:AlternateContent>
  <xr:revisionPtr revIDLastSave="0" documentId="13_ncr:1_{8CD58E26-D994-4263-8063-F33331A936ED}" xr6:coauthVersionLast="47" xr6:coauthVersionMax="47" xr10:uidLastSave="{00000000-0000-0000-0000-000000000000}"/>
  <bookViews>
    <workbookView xWindow="-108" yWindow="-108" windowWidth="23256" windowHeight="12576" tabRatio="762" xr2:uid="{00000000-000D-0000-FFFF-FFFF00000000}"/>
  </bookViews>
  <sheets>
    <sheet name="Acceuil" sheetId="21" r:id="rId1"/>
    <sheet name="Activitees" sheetId="1" r:id="rId2"/>
    <sheet name="Artisan" sheetId="4" r:id="rId3"/>
    <sheet name="Client" sheetId="5" r:id="rId4"/>
    <sheet name="Article" sheetId="3" r:id="rId5"/>
    <sheet name="Contenir" sheetId="9" r:id="rId6"/>
    <sheet name="Fournir" sheetId="15" r:id="rId7"/>
    <sheet name="Type" sheetId="19" r:id="rId8"/>
    <sheet name="Partenariat" sheetId="17" r:id="rId9"/>
    <sheet name="Fournisseur" sheetId="16" r:id="rId10"/>
    <sheet name="Facture" sheetId="14" r:id="rId11"/>
    <sheet name="Effectuer" sheetId="13" r:id="rId12"/>
    <sheet name="Devis" sheetId="12" r:id="rId13"/>
    <sheet name="Demander" sheetId="11" r:id="rId14"/>
    <sheet name="Correspondre" sheetId="10" r:id="rId15"/>
    <sheet name="Commande" sheetId="7" r:id="rId16"/>
    <sheet name="Commenter" sheetId="8" r:id="rId17"/>
    <sheet name="CodePostal" sheetId="6" r:id="rId18"/>
    <sheet name="Appartenir" sheetId="2" r:id="rId19"/>
    <sheet name="Graph" sheetId="22" r:id="rId20"/>
  </sheets>
  <definedNames>
    <definedName name="PlgActivitees">Tableau1[]</definedName>
    <definedName name="PlgAppartenir">Appartenir!$A$2:$B$11</definedName>
    <definedName name="PlgArticle">Tableau4[]</definedName>
    <definedName name="PlgArtisan">Artisan!$A$2:$G$10</definedName>
    <definedName name="PlgClient">Tableau3[]</definedName>
    <definedName name="PlgCodePostal">CodePostal!$A$2:$C$15</definedName>
    <definedName name="PlgCommande">Commande!$A$2:$G$9</definedName>
    <definedName name="PlgContenir">Tableau5[]</definedName>
    <definedName name="PlgCorrespondre">Correspondre!$A$2:$B$11</definedName>
    <definedName name="PlgDevis">Devis!$A$2:$F$11</definedName>
    <definedName name="PlgFacture">Facture!$A$2:$E$7</definedName>
    <definedName name="PlgFour">Fournir!$B$2:$D$11</definedName>
    <definedName name="PlgFournir">Fournir!$A$2:$D$11</definedName>
    <definedName name="PlgFournisseur">Fournisseur!$A$2:$C$7</definedName>
    <definedName name="PlgGraph">Tableau8[]</definedName>
    <definedName name="PlgPartenariat">Partenariat!$A$2:$B$6</definedName>
    <definedName name="PlgType">Tableau6[]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<sst xmlns="http://schemas.openxmlformats.org/spreadsheetml/2006/main" count="533" uniqueCount="267">
  <si>
    <t>ID_activitees</t>
  </si>
  <si>
    <t>Nom_activitee</t>
  </si>
  <si>
    <t>ACT1</t>
  </si>
  <si>
    <t>Plombier</t>
  </si>
  <si>
    <t>ACT10</t>
  </si>
  <si>
    <t>Gros oeuvre</t>
  </si>
  <si>
    <t>ACT2</t>
  </si>
  <si>
    <t>Electricien</t>
  </si>
  <si>
    <t>ACT3</t>
  </si>
  <si>
    <t>Chauffagiste</t>
  </si>
  <si>
    <t>ACT4</t>
  </si>
  <si>
    <t>Jardinnier</t>
  </si>
  <si>
    <t>ACT5</t>
  </si>
  <si>
    <t>Carreleur</t>
  </si>
  <si>
    <t>ACT6</t>
  </si>
  <si>
    <t>Meunuisier</t>
  </si>
  <si>
    <t>ACT7</t>
  </si>
  <si>
    <t>Vitrier</t>
  </si>
  <si>
    <t>ACT8</t>
  </si>
  <si>
    <t>Sculpteur</t>
  </si>
  <si>
    <t>ACT9</t>
  </si>
  <si>
    <t>Peintre</t>
  </si>
  <si>
    <t>ID_partenariat</t>
  </si>
  <si>
    <t>ID_artisan</t>
  </si>
  <si>
    <t>P1</t>
  </si>
  <si>
    <t>ART2</t>
  </si>
  <si>
    <t>ART6</t>
  </si>
  <si>
    <t>P2</t>
  </si>
  <si>
    <t>ART1</t>
  </si>
  <si>
    <t>ART3</t>
  </si>
  <si>
    <t>ART7</t>
  </si>
  <si>
    <t>P4</t>
  </si>
  <si>
    <t>P5</t>
  </si>
  <si>
    <t>ID_article</t>
  </si>
  <si>
    <t>Prix</t>
  </si>
  <si>
    <t>Description_article</t>
  </si>
  <si>
    <t>A1</t>
  </si>
  <si>
    <t>Bois</t>
  </si>
  <si>
    <t>A10</t>
  </si>
  <si>
    <t>A2</t>
  </si>
  <si>
    <t>rouleau de cuivre</t>
  </si>
  <si>
    <t>A3</t>
  </si>
  <si>
    <t>A4</t>
  </si>
  <si>
    <t>A5</t>
  </si>
  <si>
    <t>A6</t>
  </si>
  <si>
    <t>A7</t>
  </si>
  <si>
    <t>25 kg de ciment</t>
  </si>
  <si>
    <t>A8</t>
  </si>
  <si>
    <t>500 g de clou</t>
  </si>
  <si>
    <t>A9</t>
  </si>
  <si>
    <t>Nom_artisan</t>
  </si>
  <si>
    <t>Prenom_Artisan</t>
  </si>
  <si>
    <t>Telephone</t>
  </si>
  <si>
    <t>Mail</t>
  </si>
  <si>
    <t>Id_code_postal</t>
  </si>
  <si>
    <t>Chenard</t>
  </si>
  <si>
    <t xml:space="preserve">Nicholas </t>
  </si>
  <si>
    <t>Nicholas.Chenard@wanadoo.fr</t>
  </si>
  <si>
    <t>CP6</t>
  </si>
  <si>
    <t>Racicot</t>
  </si>
  <si>
    <t>Philip</t>
  </si>
  <si>
    <t>Philip.Racicot@epfedu.fr</t>
  </si>
  <si>
    <t>Marceau</t>
  </si>
  <si>
    <t>Catherine</t>
  </si>
  <si>
    <t>Catherine.Marceau@yahoo.fr</t>
  </si>
  <si>
    <t>CP8</t>
  </si>
  <si>
    <t>ART4</t>
  </si>
  <si>
    <t>Séguin</t>
  </si>
  <si>
    <t>Hugh</t>
  </si>
  <si>
    <t>Hugh.Séguin@ootlook.fr</t>
  </si>
  <si>
    <t>CP2</t>
  </si>
  <si>
    <t>ART5</t>
  </si>
  <si>
    <t>Gendron</t>
  </si>
  <si>
    <t xml:space="preserve">Joséphine </t>
  </si>
  <si>
    <t>CP1</t>
  </si>
  <si>
    <t>Chandonnet</t>
  </si>
  <si>
    <t xml:space="preserve">Xavier </t>
  </si>
  <si>
    <t>Xavier.Chandonnet@epfedu.fr</t>
  </si>
  <si>
    <t>Desjardins</t>
  </si>
  <si>
    <t xml:space="preserve">Mandel </t>
  </si>
  <si>
    <t>Mandel.Desjardins@gmail.fr</t>
  </si>
  <si>
    <t>CP9</t>
  </si>
  <si>
    <t>ID_client</t>
  </si>
  <si>
    <t>Nom_client</t>
  </si>
  <si>
    <t>Prenom_client</t>
  </si>
  <si>
    <t>CompteF</t>
  </si>
  <si>
    <t>C1</t>
  </si>
  <si>
    <t>Dupont</t>
  </si>
  <si>
    <t>Clovis</t>
  </si>
  <si>
    <t>CP5</t>
  </si>
  <si>
    <t>C10</t>
  </si>
  <si>
    <t>Martineau</t>
  </si>
  <si>
    <t xml:space="preserve">Didier </t>
  </si>
  <si>
    <t>C2</t>
  </si>
  <si>
    <t>Lauby</t>
  </si>
  <si>
    <t>Jacque</t>
  </si>
  <si>
    <t>C3</t>
  </si>
  <si>
    <t>Mercier</t>
  </si>
  <si>
    <t>Demi</t>
  </si>
  <si>
    <t>C4</t>
  </si>
  <si>
    <t>Guimond</t>
  </si>
  <si>
    <t xml:space="preserve">Thérèse </t>
  </si>
  <si>
    <t>C5</t>
  </si>
  <si>
    <t>Laberge</t>
  </si>
  <si>
    <t>Clémence</t>
  </si>
  <si>
    <t>C6</t>
  </si>
  <si>
    <t>Sabourin</t>
  </si>
  <si>
    <t>Julienne</t>
  </si>
  <si>
    <t>C7</t>
  </si>
  <si>
    <t>Beauchemin</t>
  </si>
  <si>
    <t xml:space="preserve">Zoé </t>
  </si>
  <si>
    <t>CP4</t>
  </si>
  <si>
    <t>C8</t>
  </si>
  <si>
    <t>Boisclair</t>
  </si>
  <si>
    <t xml:space="preserve">René </t>
  </si>
  <si>
    <t>C9</t>
  </si>
  <si>
    <t>Fortier</t>
  </si>
  <si>
    <t xml:space="preserve">Victor </t>
  </si>
  <si>
    <t>num_postal</t>
  </si>
  <si>
    <t>region</t>
  </si>
  <si>
    <t>CP10</t>
  </si>
  <si>
    <t>Rhône-Alpes</t>
  </si>
  <si>
    <t>CP3</t>
  </si>
  <si>
    <t xml:space="preserve">Bretagne </t>
  </si>
  <si>
    <t>CP7</t>
  </si>
  <si>
    <t xml:space="preserve">Bourgogne </t>
  </si>
  <si>
    <t>ID_commande</t>
  </si>
  <si>
    <t>Statut</t>
  </si>
  <si>
    <t>Date_reel</t>
  </si>
  <si>
    <t>Descriptif</t>
  </si>
  <si>
    <t>heure</t>
  </si>
  <si>
    <t>note_client</t>
  </si>
  <si>
    <t>ID_devis</t>
  </si>
  <si>
    <t>COM1</t>
  </si>
  <si>
    <t>Finis</t>
  </si>
  <si>
    <t>problème de plomberie</t>
  </si>
  <si>
    <t>D1</t>
  </si>
  <si>
    <t>COM2</t>
  </si>
  <si>
    <t>Rénovation salle de bain</t>
  </si>
  <si>
    <t>D2</t>
  </si>
  <si>
    <t>COM3</t>
  </si>
  <si>
    <t>En attente</t>
  </si>
  <si>
    <t>Intervention d'électricien</t>
  </si>
  <si>
    <t>D3</t>
  </si>
  <si>
    <t>COM4</t>
  </si>
  <si>
    <t>Intervention de peinture</t>
  </si>
  <si>
    <t>D4</t>
  </si>
  <si>
    <t>COM5</t>
  </si>
  <si>
    <t>En cours</t>
  </si>
  <si>
    <t>Intervention de jardinage</t>
  </si>
  <si>
    <t>D5</t>
  </si>
  <si>
    <t>COM6</t>
  </si>
  <si>
    <t>D6</t>
  </si>
  <si>
    <t>COM7</t>
  </si>
  <si>
    <t>Intervention de rénovation de trois pièce</t>
  </si>
  <si>
    <t>D7</t>
  </si>
  <si>
    <t>COM8</t>
  </si>
  <si>
    <t>travail de plomberie</t>
  </si>
  <si>
    <t>D8</t>
  </si>
  <si>
    <t>commentaire</t>
  </si>
  <si>
    <t>cause_retard</t>
  </si>
  <si>
    <t>Un petit retard, largement compenser par la gentillesse de l'artisan et la qualité de son travail.</t>
  </si>
  <si>
    <t>Transport</t>
  </si>
  <si>
    <t>Travail bien fait, propre te efficace. Quelques retard cependant.</t>
  </si>
  <si>
    <t>Intempérie</t>
  </si>
  <si>
    <t>Enorme retard sur la commande. Tout simplement innacceptable.</t>
  </si>
  <si>
    <t>Erreur de prévision d'emploie du temps</t>
  </si>
  <si>
    <t>Des travaux effectuer avec un peu d'avance mais un peu bâcler sur les finitions.</t>
  </si>
  <si>
    <t>Pas de retard</t>
  </si>
  <si>
    <t>NombreArticle</t>
  </si>
  <si>
    <t>ID_type</t>
  </si>
  <si>
    <t>T1</t>
  </si>
  <si>
    <t>D10</t>
  </si>
  <si>
    <t>T10</t>
  </si>
  <si>
    <t>T2</t>
  </si>
  <si>
    <t>T3</t>
  </si>
  <si>
    <t>T4</t>
  </si>
  <si>
    <t>T5</t>
  </si>
  <si>
    <t>T6</t>
  </si>
  <si>
    <t>T7</t>
  </si>
  <si>
    <t>T8</t>
  </si>
  <si>
    <t>D9</t>
  </si>
  <si>
    <t>T9</t>
  </si>
  <si>
    <t>Accepter</t>
  </si>
  <si>
    <t>Travail sur deux pièces</t>
  </si>
  <si>
    <t>Travail de plomberie</t>
  </si>
  <si>
    <t>ID_Facture</t>
  </si>
  <si>
    <t>Moyen_payment</t>
  </si>
  <si>
    <t>Date_facturation</t>
  </si>
  <si>
    <t>FAC1</t>
  </si>
  <si>
    <t>Liquide</t>
  </si>
  <si>
    <t>FAC2</t>
  </si>
  <si>
    <t>Chèque</t>
  </si>
  <si>
    <t>FAC3</t>
  </si>
  <si>
    <t>Carte</t>
  </si>
  <si>
    <t>FAC4</t>
  </si>
  <si>
    <t>FAC5</t>
  </si>
  <si>
    <t>ID_fournisseur</t>
  </si>
  <si>
    <t>Nombre</t>
  </si>
  <si>
    <t>DateFour</t>
  </si>
  <si>
    <t>F4</t>
  </si>
  <si>
    <t>F2</t>
  </si>
  <si>
    <t>F1</t>
  </si>
  <si>
    <t>F3</t>
  </si>
  <si>
    <t>F6</t>
  </si>
  <si>
    <t>Nom_Fournisseur</t>
  </si>
  <si>
    <t>Descriptif_Fournisseur</t>
  </si>
  <si>
    <t>CCI EUROLAM</t>
  </si>
  <si>
    <t>matériel électronique</t>
  </si>
  <si>
    <t>Bricorama</t>
  </si>
  <si>
    <t>Matériel bricolage</t>
  </si>
  <si>
    <t>PORCELANOSA</t>
  </si>
  <si>
    <t>carrelage</t>
  </si>
  <si>
    <t>GrosJean wood</t>
  </si>
  <si>
    <t>bois</t>
  </si>
  <si>
    <t>F5</t>
  </si>
  <si>
    <t>YESSS Electrique</t>
  </si>
  <si>
    <t>matériel d'électricien</t>
  </si>
  <si>
    <t>Bricolex</t>
  </si>
  <si>
    <t>matériel de bricolage</t>
  </si>
  <si>
    <t>Reduction</t>
  </si>
  <si>
    <t>P3</t>
  </si>
  <si>
    <t>type_travaux</t>
  </si>
  <si>
    <t>date_debut</t>
  </si>
  <si>
    <t>date_fin</t>
  </si>
  <si>
    <t>frequence</t>
  </si>
  <si>
    <t>Rénovation</t>
  </si>
  <si>
    <t>Intervention</t>
  </si>
  <si>
    <t>Récurent</t>
  </si>
  <si>
    <t>Joséphine.Gendron@wanadoo.com</t>
  </si>
  <si>
    <t>FAC6</t>
  </si>
  <si>
    <t>Prix_facture</t>
  </si>
  <si>
    <t>Partenariat</t>
  </si>
  <si>
    <t xml:space="preserve">  </t>
  </si>
  <si>
    <t>Provence-Alpes-Côte d'Azur</t>
  </si>
  <si>
    <t>Mes travaux locaux</t>
  </si>
  <si>
    <t>CP11</t>
  </si>
  <si>
    <t>CP12</t>
  </si>
  <si>
    <t>Brouette</t>
  </si>
  <si>
    <t>Carrelage 30*30</t>
  </si>
  <si>
    <t>Ventouse</t>
  </si>
  <si>
    <t>Scie</t>
  </si>
  <si>
    <t>Truel</t>
  </si>
  <si>
    <t>Lunette de protection</t>
  </si>
  <si>
    <t>Juery</t>
  </si>
  <si>
    <t>Maxence</t>
  </si>
  <si>
    <t>025874125</t>
  </si>
  <si>
    <t>maxence.juery@orange.fr</t>
  </si>
  <si>
    <t>ART8</t>
  </si>
  <si>
    <t>CP13</t>
  </si>
  <si>
    <t>Seuil</t>
  </si>
  <si>
    <t>JUERY Maxence</t>
  </si>
  <si>
    <t>LACUISSE Romain</t>
  </si>
  <si>
    <t>LAHARY Nathanaël</t>
  </si>
  <si>
    <t>LAUBY Alban</t>
  </si>
  <si>
    <t>MESTDAGH Prisca</t>
  </si>
  <si>
    <t>Intervention de rénovation</t>
  </si>
  <si>
    <t>ID_Articles</t>
  </si>
  <si>
    <t>Nombre_Article</t>
  </si>
  <si>
    <t>Ile de France</t>
  </si>
  <si>
    <t xml:space="preserve">_ </t>
  </si>
  <si>
    <t>Juhel</t>
  </si>
  <si>
    <t>Bernard</t>
  </si>
  <si>
    <t>0601722817</t>
  </si>
  <si>
    <t>bernardjuery@orange.fr</t>
  </si>
  <si>
    <t>ART9</t>
  </si>
  <si>
    <t>CP14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</si>
</sst>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36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48"/>
      <color theme="0"/>
      <name val="Agency FB"/>
      <family val="2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0" fillId="33" borderId="18" xfId="0" applyFill="1" applyBorder="1"/>
    <xf numFmtId="0" fontId="0" fillId="33" borderId="19" xfId="0" applyFill="1" applyBorder="1"/>
    <xf numFmtId="0" fontId="0" fillId="33" borderId="20" xfId="0" applyFill="1" applyBorder="1"/>
    <xf numFmtId="0" fontId="0" fillId="34" borderId="0" xfId="0" applyFill="1"/>
    <xf numFmtId="0" fontId="0" fillId="35" borderId="0" xfId="0" applyFill="1"/>
    <xf numFmtId="0" fontId="0" fillId="35" borderId="10" xfId="0" applyFill="1" applyBorder="1"/>
    <xf numFmtId="0" fontId="0" fillId="35" borderId="17" xfId="0" applyFill="1" applyBorder="1"/>
    <xf numFmtId="0" fontId="0" fillId="35" borderId="17" xfId="0" applyFill="1" applyBorder="1" applyAlignment="1">
      <alignment vertical="center"/>
    </xf>
    <xf numFmtId="0" fontId="0" fillId="35" borderId="11" xfId="0" applyFill="1" applyBorder="1"/>
    <xf numFmtId="0" fontId="0" fillId="35" borderId="12" xfId="0" applyFill="1" applyBorder="1"/>
    <xf numFmtId="0" fontId="0" fillId="35" borderId="0" xfId="0" applyFill="1" applyAlignment="1">
      <alignment vertical="center"/>
    </xf>
    <xf numFmtId="0" fontId="0" fillId="35" borderId="13" xfId="0" applyFill="1" applyBorder="1"/>
    <xf numFmtId="0" fontId="0" fillId="34" borderId="12" xfId="0" applyFill="1" applyBorder="1"/>
    <xf numFmtId="0" fontId="0" fillId="34" borderId="0" xfId="0" applyFill="1" applyAlignment="1">
      <alignment vertical="center"/>
    </xf>
    <xf numFmtId="0" fontId="0" fillId="35" borderId="16" xfId="0" applyFill="1" applyBorder="1"/>
    <xf numFmtId="0" fontId="0" fillId="35" borderId="15" xfId="0" applyFill="1" applyBorder="1"/>
    <xf numFmtId="0" fontId="19" fillId="34" borderId="0" xfId="0" applyFont="1" applyFill="1" applyAlignment="1">
      <alignment vertical="center"/>
    </xf>
    <xf numFmtId="0" fontId="20" fillId="35" borderId="10" xfId="0" applyFont="1" applyFill="1" applyBorder="1" applyAlignment="1">
      <alignment vertical="center"/>
    </xf>
    <xf numFmtId="0" fontId="19" fillId="35" borderId="17" xfId="0" applyFont="1" applyFill="1" applyBorder="1" applyAlignment="1">
      <alignment vertical="center"/>
    </xf>
    <xf numFmtId="0" fontId="19" fillId="35" borderId="12" xfId="0" applyFont="1" applyFill="1" applyBorder="1" applyAlignment="1">
      <alignment vertical="center"/>
    </xf>
    <xf numFmtId="0" fontId="19" fillId="35" borderId="0" xfId="0" applyFont="1" applyFill="1" applyAlignment="1">
      <alignment vertical="center"/>
    </xf>
    <xf numFmtId="0" fontId="19" fillId="34" borderId="12" xfId="0" applyFont="1" applyFill="1" applyBorder="1" applyAlignment="1">
      <alignment vertical="center"/>
    </xf>
    <xf numFmtId="0" fontId="19" fillId="35" borderId="14" xfId="0" applyFont="1" applyFill="1" applyBorder="1" applyAlignment="1">
      <alignment vertical="center"/>
    </xf>
    <xf numFmtId="0" fontId="19" fillId="35" borderId="16" xfId="0" applyFont="1" applyFill="1" applyBorder="1" applyAlignment="1">
      <alignment vertical="center"/>
    </xf>
    <xf numFmtId="0" fontId="18" fillId="35" borderId="14" xfId="0" applyFont="1" applyFill="1" applyBorder="1" applyAlignment="1">
      <alignment vertical="center"/>
    </xf>
    <xf numFmtId="0" fontId="18" fillId="35" borderId="16" xfId="0" applyFont="1" applyFill="1" applyBorder="1" applyAlignment="1">
      <alignment vertical="center"/>
    </xf>
    <xf numFmtId="0" fontId="0" fillId="0" borderId="20" xfId="0" applyBorder="1"/>
    <xf numFmtId="0" fontId="0" fillId="0" borderId="19" xfId="0" applyBorder="1"/>
    <xf numFmtId="0" fontId="0" fillId="0" borderId="22" xfId="0" applyBorder="1"/>
    <xf numFmtId="0" fontId="0" fillId="0" borderId="21" xfId="0" applyBorder="1"/>
    <xf numFmtId="0" fontId="22" fillId="33" borderId="22" xfId="0" applyFont="1" applyFill="1" applyBorder="1"/>
    <xf numFmtId="0" fontId="22" fillId="33" borderId="23" xfId="0" applyFont="1" applyFill="1" applyBorder="1"/>
    <xf numFmtId="0" fontId="0" fillId="34" borderId="10" xfId="0" applyFill="1" applyBorder="1"/>
    <xf numFmtId="0" fontId="0" fillId="34" borderId="17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5" xfId="0" applyFill="1" applyBorder="1"/>
    <xf numFmtId="0" fontId="0" fillId="35" borderId="14" xfId="0" applyFill="1" applyBorder="1"/>
    <xf numFmtId="0" fontId="18" fillId="35" borderId="0" xfId="0" applyFont="1" applyFill="1" applyAlignment="1">
      <alignment horizontal="center" vertical="center"/>
    </xf>
    <xf numFmtId="0" fontId="18" fillId="35" borderId="16" xfId="0" applyFont="1" applyFill="1" applyBorder="1" applyAlignment="1">
      <alignment horizontal="center" vertical="center"/>
    </xf>
    <xf numFmtId="0" fontId="21" fillId="35" borderId="17" xfId="0" applyFont="1" applyFill="1" applyBorder="1" applyAlignment="1">
      <alignment horizontal="center" vertical="center"/>
    </xf>
    <xf numFmtId="0" fontId="21" fillId="35" borderId="0" xfId="0" applyFont="1" applyFill="1" applyAlignment="1">
      <alignment horizontal="center" vertical="center"/>
    </xf>
    <xf numFmtId="0" fontId="21" fillId="35" borderId="16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colors>
    <mruColors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7F7-47D1-A866-9FF4B9CF865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F7-47D1-A866-9FF4B9CF865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7F7-47D1-A866-9FF4B9CF865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7F7-47D1-A866-9FF4B9CF865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7F7-47D1-A866-9FF4B9CF865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7F7-47D1-A866-9FF4B9CF865C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7F7-47D1-A866-9FF4B9CF865C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7F7-47D1-A866-9FF4B9CF865C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7F7-47D1-A866-9FF4B9CF865C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7F7-47D1-A866-9FF4B9CF865C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F-4098-AE76-189EB7D5C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A38-46D0-8810-BB504F6171D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A38-46D0-8810-BB504F6171D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A38-46D0-8810-BB504F6171D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A38-46D0-8810-BB504F6171D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A38-46D0-8810-BB504F6171D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A38-46D0-8810-BB504F6171D1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A38-46D0-8810-BB504F6171D1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A38-46D0-8810-BB504F6171D1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A38-46D0-8810-BB504F6171D1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A38-46D0-8810-BB504F6171D1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D3-4D52-B004-BF20D14B1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08A-4878-A61C-69D27688B9D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08A-4878-A61C-69D27688B9D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08A-4878-A61C-69D27688B9D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08A-4878-A61C-69D27688B9D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08A-4878-A61C-69D27688B9D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08A-4878-A61C-69D27688B9D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08A-4878-A61C-69D27688B9D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608A-4878-A61C-69D27688B9D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608A-4878-A61C-69D27688B9D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608A-4878-A61C-69D27688B9DF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8C-43BF-922E-8E3262ED3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2D6-4458-8BD5-6F868F45B8E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2D6-4458-8BD5-6F868F45B8E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2D6-4458-8BD5-6F868F45B8E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2D6-4458-8BD5-6F868F45B8E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2D6-4458-8BD5-6F868F45B8E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2D6-4458-8BD5-6F868F45B8EB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2D6-4458-8BD5-6F868F45B8EB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2D6-4458-8BD5-6F868F45B8EB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2D6-4458-8BD5-6F868F45B8EB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22D6-4458-8BD5-6F868F45B8EB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47-43A4-AEFF-8EC587554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78D-49AB-94B0-2B75EC54BF7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78D-49AB-94B0-2B75EC54BF7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78D-49AB-94B0-2B75EC54BF7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78D-49AB-94B0-2B75EC54BF7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78D-49AB-94B0-2B75EC54BF7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78D-49AB-94B0-2B75EC54BF7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78D-49AB-94B0-2B75EC54BF7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78D-49AB-94B0-2B75EC54BF7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78D-49AB-94B0-2B75EC54BF7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78D-49AB-94B0-2B75EC54BF7E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05-42B3-853B-E8C21A921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06D-4066-9D8B-FA18E988C0E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06D-4066-9D8B-FA18E988C0E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06D-4066-9D8B-FA18E988C0E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06D-4066-9D8B-FA18E988C0E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06D-4066-9D8B-FA18E988C0E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06D-4066-9D8B-FA18E988C0E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06D-4066-9D8B-FA18E988C0E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06D-4066-9D8B-FA18E988C0E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06D-4066-9D8B-FA18E988C0E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206D-4066-9D8B-FA18E988C0E6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74-4B67-9DFC-4356179BC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A4A-4687-8F28-B6FE7B36CAA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A4A-4687-8F28-B6FE7B36CAA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A4A-4687-8F28-B6FE7B36CAA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A4A-4687-8F28-B6FE7B36CAA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A4A-4687-8F28-B6FE7B36CAA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A4A-4687-8F28-B6FE7B36CAA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A4A-4687-8F28-B6FE7B36CAA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A4A-4687-8F28-B6FE7B36CAA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A4A-4687-8F28-B6FE7B36CAA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A4A-4687-8F28-B6FE7B36CAA2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1-48B3-B824-977EF2B30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EA7-474C-AD8B-A1D95A7E6CF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EA7-474C-AD8B-A1D95A7E6CF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EA7-474C-AD8B-A1D95A7E6CF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EA7-474C-AD8B-A1D95A7E6CF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EA7-474C-AD8B-A1D95A7E6CF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EA7-474C-AD8B-A1D95A7E6CFB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EA7-474C-AD8B-A1D95A7E6CFB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EA7-474C-AD8B-A1D95A7E6CFB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EA7-474C-AD8B-A1D95A7E6CFB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EA7-474C-AD8B-A1D95A7E6CFB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5-4071-B7D4-8EC017413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264-4DE3-A494-8BDA80E5B04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264-4DE3-A494-8BDA80E5B04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264-4DE3-A494-8BDA80E5B04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264-4DE3-A494-8BDA80E5B04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264-4DE3-A494-8BDA80E5B045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264-4DE3-A494-8BDA80E5B045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264-4DE3-A494-8BDA80E5B045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264-4DE3-A494-8BDA80E5B045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264-4DE3-A494-8BDA80E5B045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264-4DE3-A494-8BDA80E5B045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2C-40B3-B3AF-3BA881FAB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C5-48A2-99FD-30DDC5BFBF1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C5-48A2-99FD-30DDC5BFBF1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C5-48A2-99FD-30DDC5BFBF1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C5-48A2-99FD-30DDC5BFBF1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DC5-48A2-99FD-30DDC5BFBF13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DC5-48A2-99FD-30DDC5BFBF13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DC5-48A2-99FD-30DDC5BFBF13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DC5-48A2-99FD-30DDC5BFBF13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DC5-48A2-99FD-30DDC5BFBF13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DC5-48A2-99FD-30DDC5BFBF13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DD-42E2-A5D1-B47AF0721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9B6-4FF7-9E06-DE9514CF95F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9B6-4FF7-9E06-DE9514CF95F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9B6-4FF7-9E06-DE9514CF95F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9B6-4FF7-9E06-DE9514CF95F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9B6-4FF7-9E06-DE9514CF95F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9B6-4FF7-9E06-DE9514CF95FC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9B6-4FF7-9E06-DE9514CF95FC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9B6-4FF7-9E06-DE9514CF95FC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9B6-4FF7-9E06-DE9514CF95FC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9B6-4FF7-9E06-DE9514CF95FC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61-41A3-8073-68D4966B9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237-4A31-B0BD-275C90E820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237-4A31-B0BD-275C90E820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237-4A31-B0BD-275C90E8208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237-4A31-B0BD-275C90E8208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237-4A31-B0BD-275C90E8208D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237-4A31-B0BD-275C90E8208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237-4A31-B0BD-275C90E8208D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237-4A31-B0BD-275C90E8208D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9237-4A31-B0BD-275C90E8208D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9237-4A31-B0BD-275C90E8208D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B7-4AB0-975B-B6890390F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99D-49E9-B99D-B298B95463D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99D-49E9-B99D-B298B95463D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99D-49E9-B99D-B298B95463D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99D-49E9-B99D-B298B95463D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99D-49E9-B99D-B298B95463D5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99D-49E9-B99D-B298B95463D5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99D-49E9-B99D-B298B95463D5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99D-49E9-B99D-B298B95463D5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99D-49E9-B99D-B298B95463D5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99D-49E9-B99D-B298B95463D5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89-4AD9-84A3-2010FCDDD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F8B-467A-AB96-AB405AD040E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8B-467A-AB96-AB405AD040E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F8B-467A-AB96-AB405AD040E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F8B-467A-AB96-AB405AD040E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F8B-467A-AB96-AB405AD040ED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F8B-467A-AB96-AB405AD040E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F8B-467A-AB96-AB405AD040ED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F8B-467A-AB96-AB405AD040ED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F8B-467A-AB96-AB405AD040ED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F8B-467A-AB96-AB405AD040ED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0-44C6-91D6-918D6CFF0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Repartition des articles chez les artisants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59-4EAD-A06B-AC765474C81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59-4EAD-A06B-AC765474C81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F59-4EAD-A06B-AC765474C81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F59-4EAD-A06B-AC765474C81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F59-4EAD-A06B-AC765474C81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F59-4EAD-A06B-AC765474C811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F59-4EAD-A06B-AC765474C811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F59-4EAD-A06B-AC765474C811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F59-4EAD-A06B-AC765474C811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8F59-4EAD-A06B-AC765474C811}"/>
              </c:ext>
            </c:extLst>
          </c:dPt>
          <c:cat>
            <c:strRef>
              <c:f>Graph!$A$2:$A$11</c:f>
              <c:strCache>
                <c:ptCount val="10"/>
                <c:pt idx="0">
                  <c:v>Bois</c:v>
                </c:pt>
                <c:pt idx="1">
                  <c:v>rouleau de cuivre</c:v>
                </c:pt>
                <c:pt idx="2">
                  <c:v>Carrelage 30*30</c:v>
                </c:pt>
                <c:pt idx="3">
                  <c:v>Ventouse</c:v>
                </c:pt>
                <c:pt idx="4">
                  <c:v>Scie</c:v>
                </c:pt>
                <c:pt idx="5">
                  <c:v>Truel</c:v>
                </c:pt>
                <c:pt idx="6">
                  <c:v>25 kg de ciment</c:v>
                </c:pt>
                <c:pt idx="7">
                  <c:v>500 g de clou</c:v>
                </c:pt>
                <c:pt idx="8">
                  <c:v>Lunette de protection</c:v>
                </c:pt>
                <c:pt idx="9">
                  <c:v>Brouette</c:v>
                </c:pt>
              </c:strCache>
            </c:strRef>
          </c:cat>
          <c:val>
            <c:numRef>
              <c:f>Graph!$B$2:$B$11</c:f>
              <c:numCache>
                <c:formatCode>General</c:formatCode>
                <c:ptCount val="10"/>
                <c:pt idx="0">
                  <c:v>1000</c:v>
                </c:pt>
                <c:pt idx="1">
                  <c:v>300</c:v>
                </c:pt>
                <c:pt idx="2">
                  <c:v>10000</c:v>
                </c:pt>
                <c:pt idx="3">
                  <c:v>60</c:v>
                </c:pt>
                <c:pt idx="4">
                  <c:v>50</c:v>
                </c:pt>
                <c:pt idx="5">
                  <c:v>30</c:v>
                </c:pt>
                <c:pt idx="6">
                  <c:v>60</c:v>
                </c:pt>
                <c:pt idx="7">
                  <c:v>100</c:v>
                </c:pt>
                <c:pt idx="8">
                  <c:v>60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3-4151-A51D-7A3E7F94E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18" Type="http://schemas.openxmlformats.org/officeDocument/2006/relationships/chart" Target="../charts/chart15.xml"/><Relationship Id="rId3" Type="http://schemas.openxmlformats.org/officeDocument/2006/relationships/image" Target="../media/image9.svg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17" Type="http://schemas.openxmlformats.org/officeDocument/2006/relationships/chart" Target="../charts/chart14.xml"/><Relationship Id="rId2" Type="http://schemas.openxmlformats.org/officeDocument/2006/relationships/image" Target="../media/image8.png"/><Relationship Id="rId16" Type="http://schemas.openxmlformats.org/officeDocument/2006/relationships/chart" Target="../charts/chart13.xml"/><Relationship Id="rId1" Type="http://schemas.openxmlformats.org/officeDocument/2006/relationships/image" Target="../media/image7.jpeg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chart" Target="../charts/chart2.xml"/><Relationship Id="rId15" Type="http://schemas.openxmlformats.org/officeDocument/2006/relationships/chart" Target="../charts/chart12.xml"/><Relationship Id="rId10" Type="http://schemas.openxmlformats.org/officeDocument/2006/relationships/chart" Target="../charts/chart7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Relationship Id="rId1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6351</xdr:colOff>
      <xdr:row>5</xdr:row>
      <xdr:rowOff>8468</xdr:rowOff>
    </xdr:from>
    <xdr:to>
      <xdr:col>22</xdr:col>
      <xdr:colOff>0</xdr:colOff>
      <xdr:row>23</xdr:row>
      <xdr:rowOff>186268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9B2C1396-6EDC-EF28-36CC-598321920A85}"/>
            </a:ext>
          </a:extLst>
        </xdr:cNvPr>
        <xdr:cNvGrpSpPr/>
      </xdr:nvGrpSpPr>
      <xdr:grpSpPr>
        <a:xfrm>
          <a:off x="6351" y="922868"/>
          <a:ext cx="17428209" cy="3469640"/>
          <a:chOff x="6351" y="941916"/>
          <a:chExt cx="18050630" cy="3547534"/>
        </a:xfrm>
        <a:solidFill>
          <a:schemeClr val="accent4">
            <a:lumMod val="40000"/>
            <a:lumOff val="60000"/>
          </a:schemeClr>
        </a:solidFill>
      </xdr:grpSpPr>
      <xdr:pic>
        <xdr:nvPicPr>
          <xdr:cNvPr id="21" name="Image 20" descr="Premium Vector | City view flat color vector illustration town streets and  buildings urbanization prospering and modern city summer time hometown 2d  simple cartoon cityscape with buildings on background">
            <a:extLst>
              <a:ext uri="{FF2B5EF4-FFF2-40B4-BE49-F238E27FC236}">
                <a16:creationId xmlns:a16="http://schemas.microsoft.com/office/drawing/2014/main" id="{A118024B-6B55-4AF5-AADD-1685C1E1282B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5995" b="61828"/>
          <a:stretch/>
        </xdr:blipFill>
        <xdr:spPr bwMode="auto">
          <a:xfrm>
            <a:off x="9033025" y="941916"/>
            <a:ext cx="9023956" cy="3547534"/>
          </a:xfrm>
          <a:prstGeom prst="rect">
            <a:avLst/>
          </a:prstGeom>
          <a:grpFill/>
        </xdr:spPr>
      </xdr:pic>
      <xdr:pic>
        <xdr:nvPicPr>
          <xdr:cNvPr id="20" name="Image 19" descr="Premium Vector | City view flat color vector illustration town streets and  buildings urbanization prospering and modern city summer time hometown 2d  simple cartoon cityscape with buildings on background">
            <a:extLst>
              <a:ext uri="{FF2B5EF4-FFF2-40B4-BE49-F238E27FC236}">
                <a16:creationId xmlns:a16="http://schemas.microsoft.com/office/drawing/2014/main" id="{5FA7F38C-7529-E0A3-C3EF-0DD84738AD79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5995" b="61828"/>
          <a:stretch/>
        </xdr:blipFill>
        <xdr:spPr bwMode="auto">
          <a:xfrm>
            <a:off x="6351" y="941916"/>
            <a:ext cx="9023954" cy="3547534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1</xdr:col>
      <xdr:colOff>340666</xdr:colOff>
      <xdr:row>7</xdr:row>
      <xdr:rowOff>0</xdr:rowOff>
    </xdr:from>
    <xdr:to>
      <xdr:col>4</xdr:col>
      <xdr:colOff>744077</xdr:colOff>
      <xdr:row>24</xdr:row>
      <xdr:rowOff>6281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AC8662D-7CE3-3E10-314D-9212D89B4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29560" y="1255059"/>
          <a:ext cx="2770093" cy="3063246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23</xdr:row>
      <xdr:rowOff>0</xdr:rowOff>
    </xdr:from>
    <xdr:to>
      <xdr:col>11</xdr:col>
      <xdr:colOff>649381</xdr:colOff>
      <xdr:row>25</xdr:row>
      <xdr:rowOff>51547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48B13E5A-862F-4EFF-DFE9-06DED082F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88941" y="4123765"/>
          <a:ext cx="1438275" cy="419100"/>
        </a:xfrm>
        <a:prstGeom prst="rect">
          <a:avLst/>
        </a:prstGeom>
      </xdr:spPr>
    </xdr:pic>
    <xdr:clientData/>
  </xdr:twoCellAnchor>
  <xdr:twoCellAnchor editAs="oneCell">
    <xdr:from>
      <xdr:col>6</xdr:col>
      <xdr:colOff>134083</xdr:colOff>
      <xdr:row>7</xdr:row>
      <xdr:rowOff>44823</xdr:rowOff>
    </xdr:from>
    <xdr:to>
      <xdr:col>10</xdr:col>
      <xdr:colOff>48248</xdr:colOff>
      <xdr:row>24</xdr:row>
      <xdr:rowOff>1633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E7FFAA8D-0396-034D-9808-50320A1A3A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</a:blip>
        <a:srcRect l="38549" t="15021" r="33011" b="11968"/>
        <a:stretch/>
      </xdr:blipFill>
      <xdr:spPr>
        <a:xfrm>
          <a:off x="4867448" y="1299882"/>
          <a:ext cx="3069741" cy="3013775"/>
        </a:xfrm>
        <a:prstGeom prst="rect">
          <a:avLst/>
        </a:prstGeom>
      </xdr:spPr>
    </xdr:pic>
    <xdr:clientData/>
  </xdr:twoCellAnchor>
  <xdr:twoCellAnchor editAs="oneCell">
    <xdr:from>
      <xdr:col>11</xdr:col>
      <xdr:colOff>10896</xdr:colOff>
      <xdr:row>7</xdr:row>
      <xdr:rowOff>8467</xdr:rowOff>
    </xdr:from>
    <xdr:to>
      <xdr:col>14</xdr:col>
      <xdr:colOff>408542</xdr:colOff>
      <xdr:row>24</xdr:row>
      <xdr:rowOff>14748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56B9882A-76E2-4DD0-99D4-BDA185F6F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33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 flipH="1">
          <a:off x="8688731" y="1263526"/>
          <a:ext cx="2764329" cy="3063246"/>
        </a:xfrm>
        <a:prstGeom prst="rect">
          <a:avLst/>
        </a:prstGeom>
      </xdr:spPr>
    </xdr:pic>
    <xdr:clientData/>
  </xdr:twoCellAnchor>
  <xdr:twoCellAnchor>
    <xdr:from>
      <xdr:col>15</xdr:col>
      <xdr:colOff>412378</xdr:colOff>
      <xdr:row>7</xdr:row>
      <xdr:rowOff>134470</xdr:rowOff>
    </xdr:from>
    <xdr:to>
      <xdr:col>19</xdr:col>
      <xdr:colOff>500708</xdr:colOff>
      <xdr:row>24</xdr:row>
      <xdr:rowOff>23179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3A0ADA71-29D8-95DA-09FE-CBA873A954E4}"/>
            </a:ext>
          </a:extLst>
        </xdr:cNvPr>
        <xdr:cNvGrpSpPr/>
      </xdr:nvGrpSpPr>
      <xdr:grpSpPr>
        <a:xfrm>
          <a:off x="12299578" y="1414630"/>
          <a:ext cx="3258250" cy="3007829"/>
          <a:chOff x="11026650" y="1674478"/>
          <a:chExt cx="2967216" cy="2800958"/>
        </a:xfrm>
      </xdr:grpSpPr>
      <xdr:pic>
        <xdr:nvPicPr>
          <xdr:cNvPr id="2" name="Image 1">
            <a:extLst>
              <a:ext uri="{FF2B5EF4-FFF2-40B4-BE49-F238E27FC236}">
                <a16:creationId xmlns:a16="http://schemas.microsoft.com/office/drawing/2014/main" id="{82438A7D-DCA1-E5BA-7074-60907F77093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>
            <a:clrChange>
              <a:clrFrom>
                <a:srgbClr val="F9E0C1"/>
              </a:clrFrom>
              <a:clrTo>
                <a:srgbClr val="F9E0C1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800" t="8267" r="30600" b="9866"/>
          <a:stretch/>
        </xdr:blipFill>
        <xdr:spPr bwMode="auto">
          <a:xfrm>
            <a:off x="11026650" y="1674478"/>
            <a:ext cx="1746735" cy="279839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7" name="Image 16">
            <a:extLst>
              <a:ext uri="{FF2B5EF4-FFF2-40B4-BE49-F238E27FC236}">
                <a16:creationId xmlns:a16="http://schemas.microsoft.com/office/drawing/2014/main" id="{EF4105CF-EE52-47B7-B6F5-8BA852A123D4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>
            <a:clrChange>
              <a:clrFrom>
                <a:srgbClr val="F9E0C1"/>
              </a:clrFrom>
              <a:clrTo>
                <a:srgbClr val="F9E0C1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800" t="8267" r="30600" b="9866"/>
          <a:stretch/>
        </xdr:blipFill>
        <xdr:spPr bwMode="auto">
          <a:xfrm flipH="1">
            <a:off x="12247131" y="1677040"/>
            <a:ext cx="1746735" cy="279839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772466</xdr:colOff>
      <xdr:row>5</xdr:row>
      <xdr:rowOff>76200</xdr:rowOff>
    </xdr:from>
    <xdr:to>
      <xdr:col>4</xdr:col>
      <xdr:colOff>560799</xdr:colOff>
      <xdr:row>7</xdr:row>
      <xdr:rowOff>16933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29828378-8911-1370-8FC8-C433F427B1EB}"/>
            </a:ext>
          </a:extLst>
        </xdr:cNvPr>
        <xdr:cNvSpPr/>
      </xdr:nvSpPr>
      <xdr:spPr>
        <a:xfrm>
          <a:off x="1561360" y="972671"/>
          <a:ext cx="2155015" cy="299321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2000" b="0">
              <a:solidFill>
                <a:schemeClr val="lt1"/>
              </a:solidFill>
              <a:latin typeface="+mn-lt"/>
              <a:ea typeface="+mn-ea"/>
              <a:cs typeface="+mn-cs"/>
            </a:rPr>
            <a:t>FICHES</a:t>
          </a:r>
        </a:p>
      </xdr:txBody>
    </xdr:sp>
    <xdr:clientData/>
  </xdr:twoCellAnchor>
  <xdr:twoCellAnchor>
    <xdr:from>
      <xdr:col>11</xdr:col>
      <xdr:colOff>206396</xdr:colOff>
      <xdr:row>5</xdr:row>
      <xdr:rowOff>76200</xdr:rowOff>
    </xdr:from>
    <xdr:to>
      <xdr:col>14</xdr:col>
      <xdr:colOff>1701</xdr:colOff>
      <xdr:row>7</xdr:row>
      <xdr:rowOff>16933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3C32013F-CCAD-44B5-BC53-1B0A63C66F72}"/>
            </a:ext>
          </a:extLst>
        </xdr:cNvPr>
        <xdr:cNvSpPr/>
      </xdr:nvSpPr>
      <xdr:spPr>
        <a:xfrm>
          <a:off x="8884231" y="972671"/>
          <a:ext cx="2161988" cy="299321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2000" b="0">
              <a:solidFill>
                <a:schemeClr val="lt1"/>
              </a:solidFill>
              <a:latin typeface="+mn-lt"/>
              <a:ea typeface="+mn-ea"/>
              <a:cs typeface="+mn-cs"/>
            </a:rPr>
            <a:t>INFORMATIONS</a:t>
          </a:r>
        </a:p>
      </xdr:txBody>
    </xdr:sp>
    <xdr:clientData/>
  </xdr:twoCellAnchor>
  <xdr:twoCellAnchor>
    <xdr:from>
      <xdr:col>6</xdr:col>
      <xdr:colOff>584856</xdr:colOff>
      <xdr:row>5</xdr:row>
      <xdr:rowOff>76200</xdr:rowOff>
    </xdr:from>
    <xdr:to>
      <xdr:col>9</xdr:col>
      <xdr:colOff>373190</xdr:colOff>
      <xdr:row>7</xdr:row>
      <xdr:rowOff>16933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DF4F1EE5-A66E-46DA-A874-82CDEECA60D0}"/>
            </a:ext>
          </a:extLst>
        </xdr:cNvPr>
        <xdr:cNvSpPr/>
      </xdr:nvSpPr>
      <xdr:spPr>
        <a:xfrm>
          <a:off x="5318221" y="972671"/>
          <a:ext cx="2155016" cy="299321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2000" b="0">
              <a:solidFill>
                <a:schemeClr val="lt1"/>
              </a:solidFill>
              <a:latin typeface="+mn-lt"/>
              <a:ea typeface="+mn-ea"/>
              <a:cs typeface="+mn-cs"/>
            </a:rPr>
            <a:t>COMMANDES</a:t>
          </a:r>
        </a:p>
      </xdr:txBody>
    </xdr:sp>
    <xdr:clientData/>
  </xdr:twoCellAnchor>
  <xdr:twoCellAnchor>
    <xdr:from>
      <xdr:col>16</xdr:col>
      <xdr:colOff>227463</xdr:colOff>
      <xdr:row>5</xdr:row>
      <xdr:rowOff>76200</xdr:rowOff>
    </xdr:from>
    <xdr:to>
      <xdr:col>19</xdr:col>
      <xdr:colOff>15796</xdr:colOff>
      <xdr:row>7</xdr:row>
      <xdr:rowOff>17584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2DD64BE9-A878-45DC-AF51-3E6CAF2A2162}"/>
            </a:ext>
          </a:extLst>
        </xdr:cNvPr>
        <xdr:cNvSpPr/>
      </xdr:nvSpPr>
      <xdr:spPr>
        <a:xfrm>
          <a:off x="12849769" y="972671"/>
          <a:ext cx="2155015" cy="299972"/>
        </a:xfrm>
        <a:prstGeom prst="rect">
          <a:avLst/>
        </a:prstGeom>
        <a:solidFill>
          <a:schemeClr val="accent4">
            <a:lumMod val="75000"/>
          </a:schemeClr>
        </a:solidFill>
        <a:ln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0"/>
            <a:t>BILAN</a:t>
          </a:r>
        </a:p>
      </xdr:txBody>
    </xdr:sp>
    <xdr:clientData/>
  </xdr:twoCellAnchor>
  <xdr:twoCellAnchor>
    <xdr:from>
      <xdr:col>2</xdr:col>
      <xdr:colOff>170330</xdr:colOff>
      <xdr:row>9</xdr:row>
      <xdr:rowOff>35858</xdr:rowOff>
    </xdr:from>
    <xdr:to>
      <xdr:col>4</xdr:col>
      <xdr:colOff>349624</xdr:colOff>
      <xdr:row>11</xdr:row>
      <xdr:rowOff>134470</xdr:rowOff>
    </xdr:to>
    <xdr:sp macro="[0]!AccAjout" textlink="">
      <xdr:nvSpPr>
        <xdr:cNvPr id="28" name="Rectangle : coins arrondis 27">
          <a:extLst>
            <a:ext uri="{FF2B5EF4-FFF2-40B4-BE49-F238E27FC236}">
              <a16:creationId xmlns:a16="http://schemas.microsoft.com/office/drawing/2014/main" id="{4513C003-64AC-4821-B988-1C0E814D4D7F}"/>
            </a:ext>
          </a:extLst>
        </xdr:cNvPr>
        <xdr:cNvSpPr/>
      </xdr:nvSpPr>
      <xdr:spPr>
        <a:xfrm>
          <a:off x="1748118" y="1649505"/>
          <a:ext cx="1757082" cy="4572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19050">
          <a:solidFill>
            <a:schemeClr val="accent5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Gestion des artisans</a:t>
          </a:r>
        </a:p>
      </xdr:txBody>
    </xdr:sp>
    <xdr:clientData/>
  </xdr:twoCellAnchor>
  <xdr:twoCellAnchor>
    <xdr:from>
      <xdr:col>2</xdr:col>
      <xdr:colOff>167716</xdr:colOff>
      <xdr:row>12</xdr:row>
      <xdr:rowOff>35362</xdr:rowOff>
    </xdr:from>
    <xdr:to>
      <xdr:col>4</xdr:col>
      <xdr:colOff>349624</xdr:colOff>
      <xdr:row>14</xdr:row>
      <xdr:rowOff>116540</xdr:rowOff>
    </xdr:to>
    <xdr:sp macro="[0]!AccfichA" textlink="">
      <xdr:nvSpPr>
        <xdr:cNvPr id="29" name="Rectangle : coins arrondis 28">
          <a:extLst>
            <a:ext uri="{FF2B5EF4-FFF2-40B4-BE49-F238E27FC236}">
              <a16:creationId xmlns:a16="http://schemas.microsoft.com/office/drawing/2014/main" id="{DFE44BB6-D159-48BF-B735-F6A92BC0E33F}"/>
            </a:ext>
          </a:extLst>
        </xdr:cNvPr>
        <xdr:cNvSpPr/>
      </xdr:nvSpPr>
      <xdr:spPr>
        <a:xfrm>
          <a:off x="1745504" y="2186891"/>
          <a:ext cx="1759696" cy="439767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19050">
          <a:solidFill>
            <a:schemeClr val="accent5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1">
              <a:solidFill>
                <a:schemeClr val="tx1"/>
              </a:solidFill>
              <a:latin typeface="+mn-lt"/>
              <a:ea typeface="+mn-ea"/>
              <a:cs typeface="+mn-cs"/>
            </a:rPr>
            <a:t>Fiche artisan</a:t>
          </a:r>
        </a:p>
      </xdr:txBody>
    </xdr:sp>
    <xdr:clientData/>
  </xdr:twoCellAnchor>
  <xdr:twoCellAnchor>
    <xdr:from>
      <xdr:col>2</xdr:col>
      <xdr:colOff>167715</xdr:colOff>
      <xdr:row>15</xdr:row>
      <xdr:rowOff>26396</xdr:rowOff>
    </xdr:from>
    <xdr:to>
      <xdr:col>4</xdr:col>
      <xdr:colOff>340658</xdr:colOff>
      <xdr:row>17</xdr:row>
      <xdr:rowOff>134469</xdr:rowOff>
    </xdr:to>
    <xdr:sp macro="[0]!AccFour" textlink="">
      <xdr:nvSpPr>
        <xdr:cNvPr id="30" name="Rectangle : coins arrondis 29">
          <a:extLst>
            <a:ext uri="{FF2B5EF4-FFF2-40B4-BE49-F238E27FC236}">
              <a16:creationId xmlns:a16="http://schemas.microsoft.com/office/drawing/2014/main" id="{BC44FBCE-44BC-4ECA-B86D-6721A61A447E}"/>
            </a:ext>
          </a:extLst>
        </xdr:cNvPr>
        <xdr:cNvSpPr/>
      </xdr:nvSpPr>
      <xdr:spPr>
        <a:xfrm>
          <a:off x="1745503" y="2715808"/>
          <a:ext cx="1750731" cy="466661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19050">
          <a:solidFill>
            <a:schemeClr val="accent5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200" b="1">
              <a:solidFill>
                <a:schemeClr val="tx1"/>
              </a:solidFill>
              <a:latin typeface="+mn-lt"/>
              <a:ea typeface="+mn-ea"/>
              <a:cs typeface="+mn-cs"/>
            </a:rPr>
            <a:t>Fiche fournisseur</a:t>
          </a:r>
        </a:p>
      </xdr:txBody>
    </xdr:sp>
    <xdr:clientData/>
  </xdr:twoCellAnchor>
  <xdr:twoCellAnchor>
    <xdr:from>
      <xdr:col>2</xdr:col>
      <xdr:colOff>170329</xdr:colOff>
      <xdr:row>18</xdr:row>
      <xdr:rowOff>17928</xdr:rowOff>
    </xdr:from>
    <xdr:to>
      <xdr:col>4</xdr:col>
      <xdr:colOff>331694</xdr:colOff>
      <xdr:row>20</xdr:row>
      <xdr:rowOff>89646</xdr:rowOff>
    </xdr:to>
    <xdr:sp macro="[0]!FicheC" textlink="">
      <xdr:nvSpPr>
        <xdr:cNvPr id="32" name="Rectangle : coins arrondis 31">
          <a:extLst>
            <a:ext uri="{FF2B5EF4-FFF2-40B4-BE49-F238E27FC236}">
              <a16:creationId xmlns:a16="http://schemas.microsoft.com/office/drawing/2014/main" id="{01921DFC-34FF-47C6-A8F4-71C4D3248E72}"/>
            </a:ext>
          </a:extLst>
        </xdr:cNvPr>
        <xdr:cNvSpPr/>
      </xdr:nvSpPr>
      <xdr:spPr>
        <a:xfrm>
          <a:off x="1748117" y="3245222"/>
          <a:ext cx="1739153" cy="430306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19050">
          <a:solidFill>
            <a:schemeClr val="accent5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Fiche client</a:t>
          </a:r>
        </a:p>
      </xdr:txBody>
    </xdr:sp>
    <xdr:clientData/>
  </xdr:twoCellAnchor>
  <xdr:twoCellAnchor>
    <xdr:from>
      <xdr:col>2</xdr:col>
      <xdr:colOff>152399</xdr:colOff>
      <xdr:row>21</xdr:row>
      <xdr:rowOff>35859</xdr:rowOff>
    </xdr:from>
    <xdr:to>
      <xdr:col>4</xdr:col>
      <xdr:colOff>331694</xdr:colOff>
      <xdr:row>23</xdr:row>
      <xdr:rowOff>125506</xdr:rowOff>
    </xdr:to>
    <xdr:sp macro="[0]!AccPart" textlink="">
      <xdr:nvSpPr>
        <xdr:cNvPr id="34" name="Rectangle : coins arrondis 33">
          <a:extLst>
            <a:ext uri="{FF2B5EF4-FFF2-40B4-BE49-F238E27FC236}">
              <a16:creationId xmlns:a16="http://schemas.microsoft.com/office/drawing/2014/main" id="{4891634C-D0FE-4C9A-BFB6-2875B8B1C495}"/>
            </a:ext>
          </a:extLst>
        </xdr:cNvPr>
        <xdr:cNvSpPr/>
      </xdr:nvSpPr>
      <xdr:spPr>
        <a:xfrm>
          <a:off x="1730187" y="3801035"/>
          <a:ext cx="1757083" cy="4482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19050">
          <a:solidFill>
            <a:schemeClr val="accent5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Liste des partenariats</a:t>
          </a:r>
        </a:p>
      </xdr:txBody>
    </xdr:sp>
    <xdr:clientData/>
  </xdr:twoCellAnchor>
  <xdr:twoCellAnchor>
    <xdr:from>
      <xdr:col>7</xdr:col>
      <xdr:colOff>152400</xdr:colOff>
      <xdr:row>10</xdr:row>
      <xdr:rowOff>53786</xdr:rowOff>
    </xdr:from>
    <xdr:to>
      <xdr:col>9</xdr:col>
      <xdr:colOff>35859</xdr:colOff>
      <xdr:row>13</xdr:row>
      <xdr:rowOff>71715</xdr:rowOff>
    </xdr:to>
    <xdr:sp macro="[0]!AccStatut" textlink="">
      <xdr:nvSpPr>
        <xdr:cNvPr id="35" name="Rectangle : coins arrondis 34">
          <a:extLst>
            <a:ext uri="{FF2B5EF4-FFF2-40B4-BE49-F238E27FC236}">
              <a16:creationId xmlns:a16="http://schemas.microsoft.com/office/drawing/2014/main" id="{6745BF91-B349-4CCA-B58B-C70D3D5537BA}"/>
            </a:ext>
          </a:extLst>
        </xdr:cNvPr>
        <xdr:cNvSpPr/>
      </xdr:nvSpPr>
      <xdr:spPr>
        <a:xfrm>
          <a:off x="5674659" y="1846727"/>
          <a:ext cx="1461247" cy="555812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19050">
          <a:solidFill>
            <a:schemeClr val="accent6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Liste des commandes</a:t>
          </a:r>
        </a:p>
      </xdr:txBody>
    </xdr:sp>
    <xdr:clientData/>
  </xdr:twoCellAnchor>
  <xdr:twoCellAnchor>
    <xdr:from>
      <xdr:col>7</xdr:col>
      <xdr:colOff>161364</xdr:colOff>
      <xdr:row>13</xdr:row>
      <xdr:rowOff>116537</xdr:rowOff>
    </xdr:from>
    <xdr:to>
      <xdr:col>9</xdr:col>
      <xdr:colOff>35858</xdr:colOff>
      <xdr:row>16</xdr:row>
      <xdr:rowOff>107573</xdr:rowOff>
    </xdr:to>
    <xdr:sp macro="[0]!AccReducCo" textlink="">
      <xdr:nvSpPr>
        <xdr:cNvPr id="37" name="Rectangle : coins arrondis 36">
          <a:extLst>
            <a:ext uri="{FF2B5EF4-FFF2-40B4-BE49-F238E27FC236}">
              <a16:creationId xmlns:a16="http://schemas.microsoft.com/office/drawing/2014/main" id="{BFD7F6AB-5C4D-4341-9BA6-65C3CD7B8DCD}"/>
            </a:ext>
          </a:extLst>
        </xdr:cNvPr>
        <xdr:cNvSpPr/>
      </xdr:nvSpPr>
      <xdr:spPr>
        <a:xfrm>
          <a:off x="5683623" y="2447361"/>
          <a:ext cx="1452282" cy="528918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accent6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Commandes avec réductions</a:t>
          </a:r>
        </a:p>
      </xdr:txBody>
    </xdr:sp>
    <xdr:clientData/>
  </xdr:twoCellAnchor>
  <xdr:twoCellAnchor>
    <xdr:from>
      <xdr:col>7</xdr:col>
      <xdr:colOff>161364</xdr:colOff>
      <xdr:row>16</xdr:row>
      <xdr:rowOff>152398</xdr:rowOff>
    </xdr:from>
    <xdr:to>
      <xdr:col>9</xdr:col>
      <xdr:colOff>26894</xdr:colOff>
      <xdr:row>19</xdr:row>
      <xdr:rowOff>165359</xdr:rowOff>
    </xdr:to>
    <xdr:sp macro="[0]!AccComTer" textlink="">
      <xdr:nvSpPr>
        <xdr:cNvPr id="38" name="Rectangle : coins arrondis 37">
          <a:extLst>
            <a:ext uri="{FF2B5EF4-FFF2-40B4-BE49-F238E27FC236}">
              <a16:creationId xmlns:a16="http://schemas.microsoft.com/office/drawing/2014/main" id="{85A03F2A-611A-4E4E-96DA-4A00109F88B6}"/>
            </a:ext>
          </a:extLst>
        </xdr:cNvPr>
        <xdr:cNvSpPr/>
      </xdr:nvSpPr>
      <xdr:spPr>
        <a:xfrm>
          <a:off x="5683623" y="3021104"/>
          <a:ext cx="1443318" cy="550843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19050">
          <a:solidFill>
            <a:schemeClr val="accent6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Commandes terminées</a:t>
          </a:r>
        </a:p>
      </xdr:txBody>
    </xdr:sp>
    <xdr:clientData/>
  </xdr:twoCellAnchor>
  <xdr:twoCellAnchor>
    <xdr:from>
      <xdr:col>11</xdr:col>
      <xdr:colOff>367863</xdr:colOff>
      <xdr:row>9</xdr:row>
      <xdr:rowOff>123157</xdr:rowOff>
    </xdr:from>
    <xdr:to>
      <xdr:col>13</xdr:col>
      <xdr:colOff>641750</xdr:colOff>
      <xdr:row>11</xdr:row>
      <xdr:rowOff>162912</xdr:rowOff>
    </xdr:to>
    <xdr:sp macro="[0]!AccIndicDel" textlink="">
      <xdr:nvSpPr>
        <xdr:cNvPr id="39" name="Rectangle : coins arrondis 38">
          <a:extLst>
            <a:ext uri="{FF2B5EF4-FFF2-40B4-BE49-F238E27FC236}">
              <a16:creationId xmlns:a16="http://schemas.microsoft.com/office/drawing/2014/main" id="{ECF17916-650D-4E9A-B113-18E3B78580F9}"/>
            </a:ext>
          </a:extLst>
        </xdr:cNvPr>
        <xdr:cNvSpPr/>
      </xdr:nvSpPr>
      <xdr:spPr>
        <a:xfrm>
          <a:off x="9096704" y="1778536"/>
          <a:ext cx="1860949" cy="407617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Qualité</a:t>
          </a:r>
          <a:r>
            <a:rPr lang="fr-FR" sz="1200" b="1" baseline="0">
              <a:solidFill>
                <a:schemeClr val="tx1"/>
              </a:solidFill>
            </a:rPr>
            <a:t> des délais</a:t>
          </a:r>
          <a:endParaRPr lang="fr-FR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373117</xdr:colOff>
      <xdr:row>12</xdr:row>
      <xdr:rowOff>88843</xdr:rowOff>
    </xdr:from>
    <xdr:to>
      <xdr:col>13</xdr:col>
      <xdr:colOff>635876</xdr:colOff>
      <xdr:row>14</xdr:row>
      <xdr:rowOff>136636</xdr:rowOff>
    </xdr:to>
    <xdr:sp macro="[0]!AccIndicCom" textlink="">
      <xdr:nvSpPr>
        <xdr:cNvPr id="40" name="Rectangle : coins arrondis 39">
          <a:extLst>
            <a:ext uri="{FF2B5EF4-FFF2-40B4-BE49-F238E27FC236}">
              <a16:creationId xmlns:a16="http://schemas.microsoft.com/office/drawing/2014/main" id="{5B9BC973-FB53-4C9E-B271-5B1CD2CA0643}"/>
            </a:ext>
          </a:extLst>
        </xdr:cNvPr>
        <xdr:cNvSpPr/>
      </xdr:nvSpPr>
      <xdr:spPr>
        <a:xfrm>
          <a:off x="9101958" y="2296015"/>
          <a:ext cx="1849821" cy="41565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190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Qualité</a:t>
          </a:r>
          <a:r>
            <a:rPr lang="fr-FR" sz="1200" b="1" baseline="0">
              <a:solidFill>
                <a:schemeClr val="tx1"/>
              </a:solidFill>
            </a:rPr>
            <a:t> des commandes</a:t>
          </a:r>
          <a:endParaRPr lang="fr-FR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388883</xdr:colOff>
      <xdr:row>15</xdr:row>
      <xdr:rowOff>73570</xdr:rowOff>
    </xdr:from>
    <xdr:to>
      <xdr:col>13</xdr:col>
      <xdr:colOff>620111</xdr:colOff>
      <xdr:row>17</xdr:row>
      <xdr:rowOff>89335</xdr:rowOff>
    </xdr:to>
    <xdr:sp macro="[0]!AccRetard" textlink="">
      <xdr:nvSpPr>
        <xdr:cNvPr id="41" name="Rectangle : coins arrondis 40">
          <a:extLst>
            <a:ext uri="{FF2B5EF4-FFF2-40B4-BE49-F238E27FC236}">
              <a16:creationId xmlns:a16="http://schemas.microsoft.com/office/drawing/2014/main" id="{EB0D3A86-3D6C-44C4-A84B-CE2BD3CA6F83}"/>
            </a:ext>
          </a:extLst>
        </xdr:cNvPr>
        <xdr:cNvSpPr/>
      </xdr:nvSpPr>
      <xdr:spPr>
        <a:xfrm>
          <a:off x="9117724" y="2832536"/>
          <a:ext cx="1818290" cy="383627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Alertes de retard</a:t>
          </a:r>
        </a:p>
      </xdr:txBody>
    </xdr:sp>
    <xdr:clientData/>
  </xdr:twoCellAnchor>
  <xdr:twoCellAnchor>
    <xdr:from>
      <xdr:col>11</xdr:col>
      <xdr:colOff>389052</xdr:colOff>
      <xdr:row>18</xdr:row>
      <xdr:rowOff>46799</xdr:rowOff>
    </xdr:from>
    <xdr:to>
      <xdr:col>13</xdr:col>
      <xdr:colOff>625366</xdr:colOff>
      <xdr:row>20</xdr:row>
      <xdr:rowOff>73572</xdr:rowOff>
    </xdr:to>
    <xdr:sp macro="[0]!AccSatisfaction" textlink="">
      <xdr:nvSpPr>
        <xdr:cNvPr id="42" name="Rectangle : coins arrondis 41">
          <a:extLst>
            <a:ext uri="{FF2B5EF4-FFF2-40B4-BE49-F238E27FC236}">
              <a16:creationId xmlns:a16="http://schemas.microsoft.com/office/drawing/2014/main" id="{F2BD71F1-6618-487A-A860-862BC279C85C}"/>
            </a:ext>
          </a:extLst>
        </xdr:cNvPr>
        <xdr:cNvSpPr/>
      </xdr:nvSpPr>
      <xdr:spPr>
        <a:xfrm>
          <a:off x="9117893" y="3357558"/>
          <a:ext cx="1823376" cy="39463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190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Causes et satisfactions </a:t>
          </a:r>
        </a:p>
      </xdr:txBody>
    </xdr:sp>
    <xdr:clientData/>
  </xdr:twoCellAnchor>
  <xdr:twoCellAnchor>
    <xdr:from>
      <xdr:col>11</xdr:col>
      <xdr:colOff>395234</xdr:colOff>
      <xdr:row>21</xdr:row>
      <xdr:rowOff>85441</xdr:rowOff>
    </xdr:from>
    <xdr:to>
      <xdr:col>13</xdr:col>
      <xdr:colOff>631548</xdr:colOff>
      <xdr:row>23</xdr:row>
      <xdr:rowOff>112213</xdr:rowOff>
    </xdr:to>
    <xdr:sp macro="[0]!AccMoy" textlink="">
      <xdr:nvSpPr>
        <xdr:cNvPr id="43" name="Rectangle : coins arrondis 42">
          <a:extLst>
            <a:ext uri="{FF2B5EF4-FFF2-40B4-BE49-F238E27FC236}">
              <a16:creationId xmlns:a16="http://schemas.microsoft.com/office/drawing/2014/main" id="{FE9B6FB9-D963-47F4-8F9E-CD1EC187F9C0}"/>
            </a:ext>
          </a:extLst>
        </xdr:cNvPr>
        <xdr:cNvSpPr/>
      </xdr:nvSpPr>
      <xdr:spPr>
        <a:xfrm>
          <a:off x="9073069" y="3850617"/>
          <a:ext cx="1814103" cy="38536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190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Moyen</a:t>
          </a:r>
          <a:r>
            <a:rPr lang="fr-FR" sz="1200" b="1" baseline="0">
              <a:solidFill>
                <a:schemeClr val="tx1"/>
              </a:solidFill>
            </a:rPr>
            <a:t> de paiement</a:t>
          </a:r>
          <a:endParaRPr lang="fr-FR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681318</xdr:colOff>
      <xdr:row>16</xdr:row>
      <xdr:rowOff>8965</xdr:rowOff>
    </xdr:from>
    <xdr:to>
      <xdr:col>17</xdr:col>
      <xdr:colOff>403412</xdr:colOff>
      <xdr:row>18</xdr:row>
      <xdr:rowOff>161365</xdr:rowOff>
    </xdr:to>
    <xdr:sp macro="[0]!AccStock" textlink="">
      <xdr:nvSpPr>
        <xdr:cNvPr id="44" name="Rectangle : coins arrondis 43">
          <a:extLst>
            <a:ext uri="{FF2B5EF4-FFF2-40B4-BE49-F238E27FC236}">
              <a16:creationId xmlns:a16="http://schemas.microsoft.com/office/drawing/2014/main" id="{B6E8B092-6FAD-4726-AABF-307F4BC7FD71}"/>
            </a:ext>
          </a:extLst>
        </xdr:cNvPr>
        <xdr:cNvSpPr/>
      </xdr:nvSpPr>
      <xdr:spPr>
        <a:xfrm>
          <a:off x="12514730" y="2877671"/>
          <a:ext cx="1299882" cy="510988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90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200" b="1">
              <a:solidFill>
                <a:schemeClr val="tx1"/>
              </a:solidFill>
              <a:latin typeface="+mn-lt"/>
              <a:ea typeface="+mn-ea"/>
              <a:cs typeface="+mn-cs"/>
            </a:rPr>
            <a:t>Stocks</a:t>
          </a:r>
        </a:p>
      </xdr:txBody>
    </xdr:sp>
    <xdr:clientData/>
  </xdr:twoCellAnchor>
  <xdr:twoCellAnchor>
    <xdr:from>
      <xdr:col>15</xdr:col>
      <xdr:colOff>708211</xdr:colOff>
      <xdr:row>20</xdr:row>
      <xdr:rowOff>8965</xdr:rowOff>
    </xdr:from>
    <xdr:to>
      <xdr:col>17</xdr:col>
      <xdr:colOff>403412</xdr:colOff>
      <xdr:row>22</xdr:row>
      <xdr:rowOff>170329</xdr:rowOff>
    </xdr:to>
    <xdr:sp macro="[0]!AccPrixMoyen" textlink="">
      <xdr:nvSpPr>
        <xdr:cNvPr id="45" name="Rectangle : coins arrondis 44">
          <a:extLst>
            <a:ext uri="{FF2B5EF4-FFF2-40B4-BE49-F238E27FC236}">
              <a16:creationId xmlns:a16="http://schemas.microsoft.com/office/drawing/2014/main" id="{39E7706B-FD34-4C8E-881D-241F07B5C1D9}"/>
            </a:ext>
          </a:extLst>
        </xdr:cNvPr>
        <xdr:cNvSpPr/>
      </xdr:nvSpPr>
      <xdr:spPr>
        <a:xfrm>
          <a:off x="12541623" y="3594847"/>
          <a:ext cx="1272989" cy="51995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200" b="1">
              <a:solidFill>
                <a:schemeClr val="tx1"/>
              </a:solidFill>
              <a:latin typeface="+mn-lt"/>
              <a:ea typeface="+mn-ea"/>
              <a:cs typeface="+mn-cs"/>
            </a:rPr>
            <a:t>Coût moyen</a:t>
          </a:r>
        </a:p>
      </xdr:txBody>
    </xdr:sp>
    <xdr:clientData/>
  </xdr:twoCellAnchor>
  <xdr:twoCellAnchor>
    <xdr:from>
      <xdr:col>15</xdr:col>
      <xdr:colOff>723528</xdr:colOff>
      <xdr:row>12</xdr:row>
      <xdr:rowOff>35363</xdr:rowOff>
    </xdr:from>
    <xdr:to>
      <xdr:col>17</xdr:col>
      <xdr:colOff>412377</xdr:colOff>
      <xdr:row>15</xdr:row>
      <xdr:rowOff>17929</xdr:rowOff>
    </xdr:to>
    <xdr:sp macro="[0]!AccBilanA" textlink="">
      <xdr:nvSpPr>
        <xdr:cNvPr id="46" name="Rectangle : coins arrondis 45">
          <a:extLst>
            <a:ext uri="{FF2B5EF4-FFF2-40B4-BE49-F238E27FC236}">
              <a16:creationId xmlns:a16="http://schemas.microsoft.com/office/drawing/2014/main" id="{5C40104D-2F20-4C69-86A2-1351DB654673}"/>
            </a:ext>
          </a:extLst>
        </xdr:cNvPr>
        <xdr:cNvSpPr/>
      </xdr:nvSpPr>
      <xdr:spPr>
        <a:xfrm>
          <a:off x="12556940" y="2186892"/>
          <a:ext cx="1266637" cy="520449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CA annuels</a:t>
          </a:r>
        </a:p>
      </xdr:txBody>
    </xdr:sp>
    <xdr:clientData/>
  </xdr:twoCellAnchor>
  <xdr:twoCellAnchor>
    <xdr:from>
      <xdr:col>17</xdr:col>
      <xdr:colOff>484094</xdr:colOff>
      <xdr:row>12</xdr:row>
      <xdr:rowOff>44824</xdr:rowOff>
    </xdr:from>
    <xdr:to>
      <xdr:col>19</xdr:col>
      <xdr:colOff>188259</xdr:colOff>
      <xdr:row>15</xdr:row>
      <xdr:rowOff>46978</xdr:rowOff>
    </xdr:to>
    <xdr:sp macro="[0]!AccBilanCT" textlink="">
      <xdr:nvSpPr>
        <xdr:cNvPr id="47" name="Rectangle : coins arrondis 46">
          <a:extLst>
            <a:ext uri="{FF2B5EF4-FFF2-40B4-BE49-F238E27FC236}">
              <a16:creationId xmlns:a16="http://schemas.microsoft.com/office/drawing/2014/main" id="{CCD1068E-3D87-4831-A683-CAFAE0919CA4}"/>
            </a:ext>
          </a:extLst>
        </xdr:cNvPr>
        <xdr:cNvSpPr/>
      </xdr:nvSpPr>
      <xdr:spPr>
        <a:xfrm>
          <a:off x="13895294" y="2196353"/>
          <a:ext cx="1281953" cy="54003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90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  <a:latin typeface="+mn-lt"/>
              <a:ea typeface="+mn-ea"/>
              <a:cs typeface="+mn-cs"/>
            </a:rPr>
            <a:t>CA</a:t>
          </a:r>
          <a:r>
            <a:rPr lang="fr-FR" sz="1200" b="1" baseline="0">
              <a:solidFill>
                <a:schemeClr val="tx1"/>
              </a:solidFill>
            </a:rPr>
            <a:t> par catégorie de travaux</a:t>
          </a:r>
          <a:endParaRPr lang="fr-FR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481482</xdr:colOff>
      <xdr:row>15</xdr:row>
      <xdr:rowOff>169833</xdr:rowOff>
    </xdr:from>
    <xdr:to>
      <xdr:col>19</xdr:col>
      <xdr:colOff>188259</xdr:colOff>
      <xdr:row>18</xdr:row>
      <xdr:rowOff>170330</xdr:rowOff>
    </xdr:to>
    <xdr:sp macro="[0]!AccSuppCAA" textlink="">
      <xdr:nvSpPr>
        <xdr:cNvPr id="48" name="Rectangle : coins arrondis 47">
          <a:extLst>
            <a:ext uri="{FF2B5EF4-FFF2-40B4-BE49-F238E27FC236}">
              <a16:creationId xmlns:a16="http://schemas.microsoft.com/office/drawing/2014/main" id="{321C896E-8781-4B89-BFC3-25798E359CDF}"/>
            </a:ext>
          </a:extLst>
        </xdr:cNvPr>
        <xdr:cNvSpPr/>
      </xdr:nvSpPr>
      <xdr:spPr>
        <a:xfrm>
          <a:off x="13892682" y="2859245"/>
          <a:ext cx="1284565" cy="538379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190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  <a:latin typeface="+mn-lt"/>
              <a:ea typeface="+mn-ea"/>
              <a:cs typeface="+mn-cs"/>
            </a:rPr>
            <a:t>CA</a:t>
          </a:r>
          <a:r>
            <a:rPr lang="fr-FR" sz="12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 par artisan</a:t>
          </a:r>
          <a:endParaRPr lang="fr-FR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454588</xdr:colOff>
      <xdr:row>19</xdr:row>
      <xdr:rowOff>178798</xdr:rowOff>
    </xdr:from>
    <xdr:to>
      <xdr:col>19</xdr:col>
      <xdr:colOff>188260</xdr:colOff>
      <xdr:row>23</xdr:row>
      <xdr:rowOff>0</xdr:rowOff>
    </xdr:to>
    <xdr:sp macro="[0]!AccGraph1" textlink="">
      <xdr:nvSpPr>
        <xdr:cNvPr id="49" name="Rectangle : coins arrondis 48">
          <a:extLst>
            <a:ext uri="{FF2B5EF4-FFF2-40B4-BE49-F238E27FC236}">
              <a16:creationId xmlns:a16="http://schemas.microsoft.com/office/drawing/2014/main" id="{A05A7CE9-98B3-4867-A1CA-E10026DA0130}"/>
            </a:ext>
          </a:extLst>
        </xdr:cNvPr>
        <xdr:cNvSpPr/>
      </xdr:nvSpPr>
      <xdr:spPr>
        <a:xfrm>
          <a:off x="13865788" y="3585386"/>
          <a:ext cx="1311460" cy="538379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190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  <a:latin typeface="+mn-lt"/>
              <a:ea typeface="+mn-ea"/>
              <a:cs typeface="+mn-cs"/>
            </a:rPr>
            <a:t>Inventaire artisan</a:t>
          </a:r>
          <a:endParaRPr lang="fr-FR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8965</xdr:colOff>
      <xdr:row>6</xdr:row>
      <xdr:rowOff>8965</xdr:rowOff>
    </xdr:from>
    <xdr:to>
      <xdr:col>17</xdr:col>
      <xdr:colOff>779929</xdr:colOff>
      <xdr:row>21</xdr:row>
      <xdr:rowOff>179293</xdr:rowOff>
    </xdr:to>
    <xdr:pic>
      <xdr:nvPicPr>
        <xdr:cNvPr id="15" name="Image 14" descr="Arrêt De Bus Vide Avec Un Design Plat | Vecteur Gratuite">
          <a:extLst>
            <a:ext uri="{FF2B5EF4-FFF2-40B4-BE49-F238E27FC236}">
              <a16:creationId xmlns:a16="http://schemas.microsoft.com/office/drawing/2014/main" id="{3FB6CA0A-EF2B-E7CC-E08E-927B1CF8725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9" t="13630" r="566" b="24910"/>
        <a:stretch/>
      </xdr:blipFill>
      <xdr:spPr bwMode="auto">
        <a:xfrm>
          <a:off x="10004612" y="1093694"/>
          <a:ext cx="4715435" cy="2859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304800</xdr:colOff>
      <xdr:row>10</xdr:row>
      <xdr:rowOff>53788</xdr:rowOff>
    </xdr:from>
    <xdr:to>
      <xdr:col>16</xdr:col>
      <xdr:colOff>394447</xdr:colOff>
      <xdr:row>12</xdr:row>
      <xdr:rowOff>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5E62FC03-3A47-BF08-9714-7117517166C0}"/>
            </a:ext>
          </a:extLst>
        </xdr:cNvPr>
        <xdr:cNvSpPr/>
      </xdr:nvSpPr>
      <xdr:spPr>
        <a:xfrm>
          <a:off x="11089341" y="1855694"/>
          <a:ext cx="2456330" cy="304800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1"/>
            <a:t>Direction 'Mes travaux locaux' </a:t>
          </a:r>
        </a:p>
      </xdr:txBody>
    </xdr:sp>
    <xdr:clientData/>
  </xdr:twoCellAnchor>
  <xdr:twoCellAnchor editAs="oneCell">
    <xdr:from>
      <xdr:col>13</xdr:col>
      <xdr:colOff>340660</xdr:colOff>
      <xdr:row>8</xdr:row>
      <xdr:rowOff>89648</xdr:rowOff>
    </xdr:from>
    <xdr:to>
      <xdr:col>18</xdr:col>
      <xdr:colOff>107577</xdr:colOff>
      <xdr:row>29</xdr:row>
      <xdr:rowOff>17930</xdr:rowOff>
    </xdr:to>
    <xdr:pic macro="[0]!Macro3">
      <xdr:nvPicPr>
        <xdr:cNvPr id="18" name="Graphique 17" descr="Bus avec un remplissage uni">
          <a:extLst>
            <a:ext uri="{FF2B5EF4-FFF2-40B4-BE49-F238E27FC236}">
              <a16:creationId xmlns:a16="http://schemas.microsoft.com/office/drawing/2014/main" id="{874EDEAF-8039-0E58-F175-E0C5821C1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flipH="1">
          <a:off x="11125201" y="1532966"/>
          <a:ext cx="3711388" cy="3711388"/>
        </a:xfrm>
        <a:prstGeom prst="rect">
          <a:avLst/>
        </a:prstGeom>
      </xdr:spPr>
    </xdr:pic>
    <xdr:clientData/>
  </xdr:twoCellAnchor>
  <xdr:twoCellAnchor>
    <xdr:from>
      <xdr:col>4</xdr:col>
      <xdr:colOff>697230</xdr:colOff>
      <xdr:row>6</xdr:row>
      <xdr:rowOff>91440</xdr:rowOff>
    </xdr:from>
    <xdr:to>
      <xdr:col>10</xdr:col>
      <xdr:colOff>514350</xdr:colOff>
      <xdr:row>21</xdr:row>
      <xdr:rowOff>91440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AC0BE7D5-92DE-5E1A-0AB0-3B2B170D13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697230</xdr:colOff>
      <xdr:row>6</xdr:row>
      <xdr:rowOff>91440</xdr:rowOff>
    </xdr:from>
    <xdr:to>
      <xdr:col>10</xdr:col>
      <xdr:colOff>514350</xdr:colOff>
      <xdr:row>21</xdr:row>
      <xdr:rowOff>91440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E2CC1F73-8D49-B1D8-C2B8-CFA84353BE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697230</xdr:colOff>
      <xdr:row>6</xdr:row>
      <xdr:rowOff>91440</xdr:rowOff>
    </xdr:from>
    <xdr:to>
      <xdr:col>10</xdr:col>
      <xdr:colOff>514350</xdr:colOff>
      <xdr:row>21</xdr:row>
      <xdr:rowOff>91440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CB4226FA-979F-F49D-B20B-F6A82022B1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697230</xdr:colOff>
      <xdr:row>6</xdr:row>
      <xdr:rowOff>91440</xdr:rowOff>
    </xdr:from>
    <xdr:to>
      <xdr:col>10</xdr:col>
      <xdr:colOff>514350</xdr:colOff>
      <xdr:row>21</xdr:row>
      <xdr:rowOff>91440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25A4DC33-4887-B9DA-F50A-5A0461B28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697230</xdr:colOff>
      <xdr:row>6</xdr:row>
      <xdr:rowOff>91440</xdr:rowOff>
    </xdr:from>
    <xdr:to>
      <xdr:col>10</xdr:col>
      <xdr:colOff>514350</xdr:colOff>
      <xdr:row>21</xdr:row>
      <xdr:rowOff>91440</xdr:rowOff>
    </xdr:to>
    <xdr:graphicFrame macro="">
      <xdr:nvGraphicFramePr>
        <xdr:cNvPr id="32" name="Graphique 31">
          <a:extLst>
            <a:ext uri="{FF2B5EF4-FFF2-40B4-BE49-F238E27FC236}">
              <a16:creationId xmlns:a16="http://schemas.microsoft.com/office/drawing/2014/main" id="{9CD8BABC-0C10-A193-FDE5-4BFADF82D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697230</xdr:colOff>
      <xdr:row>6</xdr:row>
      <xdr:rowOff>91440</xdr:rowOff>
    </xdr:from>
    <xdr:to>
      <xdr:col>10</xdr:col>
      <xdr:colOff>514350</xdr:colOff>
      <xdr:row>21</xdr:row>
      <xdr:rowOff>91440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3E69BD5-8F9C-61DA-1404-2B92913D0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697230</xdr:colOff>
      <xdr:row>6</xdr:row>
      <xdr:rowOff>87630</xdr:rowOff>
    </xdr:from>
    <xdr:to>
      <xdr:col>10</xdr:col>
      <xdr:colOff>514350</xdr:colOff>
      <xdr:row>21</xdr:row>
      <xdr:rowOff>87630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BE1A69B-1338-8733-0268-B5CA7F6B94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697230</xdr:colOff>
      <xdr:row>6</xdr:row>
      <xdr:rowOff>87630</xdr:rowOff>
    </xdr:from>
    <xdr:to>
      <xdr:col>10</xdr:col>
      <xdr:colOff>514350</xdr:colOff>
      <xdr:row>21</xdr:row>
      <xdr:rowOff>87630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D6F4B7A-7277-BB63-1BE3-CB121B097F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697230</xdr:colOff>
      <xdr:row>6</xdr:row>
      <xdr:rowOff>87630</xdr:rowOff>
    </xdr:from>
    <xdr:to>
      <xdr:col>10</xdr:col>
      <xdr:colOff>514350</xdr:colOff>
      <xdr:row>21</xdr:row>
      <xdr:rowOff>87630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BDC799B-133C-B980-2BF6-7B89C924F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697230</xdr:colOff>
      <xdr:row>6</xdr:row>
      <xdr:rowOff>87630</xdr:rowOff>
    </xdr:from>
    <xdr:to>
      <xdr:col>10</xdr:col>
      <xdr:colOff>514350</xdr:colOff>
      <xdr:row>21</xdr:row>
      <xdr:rowOff>87630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57A315C2-9C8C-84A2-A9ED-3F6343BADD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697230</xdr:colOff>
      <xdr:row>6</xdr:row>
      <xdr:rowOff>87630</xdr:rowOff>
    </xdr:from>
    <xdr:to>
      <xdr:col>10</xdr:col>
      <xdr:colOff>514350</xdr:colOff>
      <xdr:row>21</xdr:row>
      <xdr:rowOff>87630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6AFCED89-3663-2D1F-351E-167FC3787A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697230</xdr:colOff>
      <xdr:row>6</xdr:row>
      <xdr:rowOff>87630</xdr:rowOff>
    </xdr:from>
    <xdr:to>
      <xdr:col>10</xdr:col>
      <xdr:colOff>514350</xdr:colOff>
      <xdr:row>21</xdr:row>
      <xdr:rowOff>87630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6197F222-DC86-E876-F6BB-935C228EE7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697230</xdr:colOff>
      <xdr:row>6</xdr:row>
      <xdr:rowOff>91440</xdr:rowOff>
    </xdr:from>
    <xdr:to>
      <xdr:col>10</xdr:col>
      <xdr:colOff>514350</xdr:colOff>
      <xdr:row>21</xdr:row>
      <xdr:rowOff>91440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D2DDC1C9-A32C-FD9F-0C05-322845C5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697230</xdr:colOff>
      <xdr:row>6</xdr:row>
      <xdr:rowOff>91440</xdr:rowOff>
    </xdr:from>
    <xdr:to>
      <xdr:col>10</xdr:col>
      <xdr:colOff>514350</xdr:colOff>
      <xdr:row>21</xdr:row>
      <xdr:rowOff>91440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93DB672-AA9C-ABF1-1550-0EE477DF8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697230</xdr:colOff>
      <xdr:row>6</xdr:row>
      <xdr:rowOff>91440</xdr:rowOff>
    </xdr:from>
    <xdr:to>
      <xdr:col>10</xdr:col>
      <xdr:colOff>514350</xdr:colOff>
      <xdr:row>21</xdr:row>
      <xdr:rowOff>91440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32A069A1-6C61-F5E5-C6F0-20DFF98BF5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B11" totalsRowShown="0">
  <autoFilter ref="A1:B11" xr:uid="{00000000-0009-0000-0100-000001000000}"/>
  <tableColumns count="2">
    <tableColumn id="1" xr3:uid="{00000000-0010-0000-0000-000001000000}" name="ID_activitees"/>
    <tableColumn id="2" xr3:uid="{00000000-0010-0000-0000-000002000000}" name="Nom_activite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G10" totalsRowShown="0">
  <autoFilter ref="A1:G10" xr:uid="{00000000-0009-0000-0100-000002000000}"/>
  <tableColumns count="7">
    <tableColumn id="1" xr3:uid="{00000000-0010-0000-0100-000001000000}" name="ID_artisan"/>
    <tableColumn id="2" xr3:uid="{00000000-0010-0000-0100-000002000000}" name="Nom_artisan"/>
    <tableColumn id="3" xr3:uid="{00000000-0010-0000-0100-000003000000}" name="Prenom_Artisan"/>
    <tableColumn id="4" xr3:uid="{00000000-0010-0000-0100-000004000000}" name="Telephone"/>
    <tableColumn id="5" xr3:uid="{00000000-0010-0000-0100-000005000000}" name="Mail"/>
    <tableColumn id="6" xr3:uid="{00000000-0010-0000-0100-000006000000}" name="Id_code_postal"/>
    <tableColumn id="7" xr3:uid="{00000000-0010-0000-0100-000007000000}" name="ID_activite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E11" totalsRowShown="0">
  <autoFilter ref="A1:E11" xr:uid="{00000000-0009-0000-0100-000003000000}"/>
  <tableColumns count="5">
    <tableColumn id="1" xr3:uid="{00000000-0010-0000-0200-000001000000}" name="ID_client"/>
    <tableColumn id="2" xr3:uid="{00000000-0010-0000-0200-000002000000}" name="Nom_client"/>
    <tableColumn id="3" xr3:uid="{00000000-0010-0000-0200-000003000000}" name="Prenom_client"/>
    <tableColumn id="4" xr3:uid="{00000000-0010-0000-0200-000004000000}" name="CompteF"/>
    <tableColumn id="5" xr3:uid="{00000000-0010-0000-0200-000005000000}" name="Id_code_post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au4" displayName="Tableau4" ref="A1:D11" totalsRowShown="0">
  <autoFilter ref="A1:D11" xr:uid="{00000000-0009-0000-0100-000004000000}"/>
  <tableColumns count="4">
    <tableColumn id="1" xr3:uid="{00000000-0010-0000-0300-000001000000}" name="ID_article"/>
    <tableColumn id="2" xr3:uid="{00000000-0010-0000-0300-000002000000}" name="Prix"/>
    <tableColumn id="3" xr3:uid="{00000000-0010-0000-0300-000003000000}" name="Description_article"/>
    <tableColumn id="4" xr3:uid="{E7631A8F-FCB1-4C9B-9A63-A1DB90870D9F}" name="Seui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au5" displayName="Tableau5" ref="A1:C14" totalsRowShown="0">
  <autoFilter ref="A1:C14" xr:uid="{00000000-0009-0000-0100-000005000000}"/>
  <tableColumns count="3">
    <tableColumn id="1" xr3:uid="{00000000-0010-0000-0400-000001000000}" name="ID_artisan"/>
    <tableColumn id="2" xr3:uid="{00000000-0010-0000-0400-000002000000}" name="ID_article"/>
    <tableColumn id="3" xr3:uid="{00000000-0010-0000-0400-000003000000}" name="NombreArticl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D2247E-ACB2-4A5E-B9EF-5863A217C2D4}" name="Tableau6" displayName="Tableau6" ref="A1:F11" totalsRowShown="0">
  <autoFilter ref="A1:F11" xr:uid="{55D2247E-ACB2-4A5E-B9EF-5863A217C2D4}"/>
  <tableColumns count="6">
    <tableColumn id="1" xr3:uid="{76052992-F30D-4235-877B-B1A8422CB4A2}" name="ID_type"/>
    <tableColumn id="2" xr3:uid="{B2568730-E5E1-434D-94FC-38EA12EB124F}" name="type_travaux"/>
    <tableColumn id="3" xr3:uid="{006F1FC4-0A2A-437A-AD42-B1FAA3259EA3}" name="date_debut" dataDxfId="5"/>
    <tableColumn id="4" xr3:uid="{3BCDEB64-5C9E-4CF6-94CC-0CBC0FCA4A93}" name="date_fin" dataDxfId="4"/>
    <tableColumn id="5" xr3:uid="{886727DA-5C35-4B63-8558-3B01D319A9B9}" name="frequence"/>
    <tableColumn id="6" xr3:uid="{EEB1F7B1-AAD2-41E6-B68F-9D85B6E0F5D0}" name="heu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FF7189B-4073-453D-BF5B-9753C7047388}" name="Tableau7" displayName="Tableau7" ref="A1:G9" totalsRowShown="0">
  <autoFilter ref="A1:G9" xr:uid="{9FF7189B-4073-453D-BF5B-9753C7047388}"/>
  <tableColumns count="7">
    <tableColumn id="1" xr3:uid="{1B2B8811-DFC0-4889-AE87-C286147BF85F}" name="ID_commande"/>
    <tableColumn id="2" xr3:uid="{9B75AF54-3033-48AE-A464-B2FCC0BC9F5E}" name="Statut"/>
    <tableColumn id="3" xr3:uid="{CF082796-9585-4118-95EA-2E732B8C1E34}" name="Date_reel" dataDxfId="3"/>
    <tableColumn id="4" xr3:uid="{05EB632F-D883-44DF-AA17-4FD05DBBCE36}" name="Descriptif"/>
    <tableColumn id="5" xr3:uid="{BD8F9B81-2D4F-43F5-A0BE-D945B1ECE14D}" name="heure"/>
    <tableColumn id="6" xr3:uid="{C08E51D2-6B55-4251-87A2-F9B9EEB7F176}" name="note_client"/>
    <tableColumn id="7" xr3:uid="{E90CA3E2-ED5E-464A-BD22-19CE2B3EC753}" name="ID_devi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D7C3171-951F-4EA2-B128-EFBFD5420F22}" name="Tableau8" displayName="Tableau8" ref="A1:B11" totalsRowShown="0" headerRowBorderDxfId="2" tableBorderDxfId="1">
  <autoFilter ref="A1:B11" xr:uid="{AD7C3171-951F-4EA2-B128-EFBFD5420F22}"/>
  <tableColumns count="2">
    <tableColumn id="1" xr3:uid="{2837CBD5-6DFD-45AC-92A4-667F6D04ACD9}" name="ID_Articles" dataDxfId="0"/>
    <tableColumn id="2" xr3:uid="{264841E5-FE4C-4994-A18F-F1F695E6CEDA}" name="Nombre_Artic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FD5C2-890F-474B-885D-EA94EDB9BB51}">
  <sheetPr codeName="Feuil20"/>
  <dimension ref="A1:V32"/>
  <sheetViews>
    <sheetView tabSelected="1" topLeftCell="B1" zoomScale="150" zoomScaleNormal="150" workbookViewId="0">
      <selection activeCell="R29" sqref="R29"/>
    </sheetView>
  </sheetViews>
  <sheetFormatPr defaultColWidth="11.5546875" defaultRowHeight="14.4" x14ac:dyDescent="0.3"/>
  <cols>
    <col min="1" max="16384" width="11.5546875" style="5"/>
  </cols>
  <sheetData>
    <row r="1" spans="1:22" ht="14.4" customHeight="1" x14ac:dyDescent="0.3">
      <c r="A1" s="19"/>
      <c r="B1" s="20"/>
      <c r="C1" s="20"/>
      <c r="D1" s="20"/>
      <c r="E1" s="20"/>
      <c r="F1" s="20"/>
      <c r="G1" s="20"/>
      <c r="H1" s="44" t="s">
        <v>235</v>
      </c>
      <c r="I1" s="44"/>
      <c r="J1" s="44"/>
      <c r="K1" s="44"/>
      <c r="L1" s="44"/>
      <c r="M1" s="44"/>
      <c r="N1" s="44"/>
      <c r="O1" s="20"/>
      <c r="P1" s="20"/>
      <c r="Q1" s="20"/>
      <c r="R1" s="20"/>
      <c r="S1" s="20"/>
      <c r="T1" s="20"/>
      <c r="U1" s="20"/>
      <c r="V1" s="10"/>
    </row>
    <row r="2" spans="1:22" ht="14.4" customHeight="1" x14ac:dyDescent="0.3">
      <c r="A2" s="21"/>
      <c r="B2" s="22"/>
      <c r="C2" s="22"/>
      <c r="D2" s="22"/>
      <c r="E2" s="22"/>
      <c r="F2" s="22"/>
      <c r="G2" s="22"/>
      <c r="H2" s="45"/>
      <c r="I2" s="45"/>
      <c r="J2" s="45"/>
      <c r="K2" s="45"/>
      <c r="L2" s="45"/>
      <c r="M2" s="45"/>
      <c r="N2" s="45"/>
      <c r="O2" s="22"/>
      <c r="P2" s="22"/>
      <c r="Q2" s="22"/>
      <c r="R2" s="22"/>
      <c r="S2" s="22"/>
      <c r="T2" s="22"/>
      <c r="U2" s="22"/>
      <c r="V2" s="13"/>
    </row>
    <row r="3" spans="1:22" ht="14.4" customHeight="1" x14ac:dyDescent="0.3">
      <c r="A3" s="23"/>
      <c r="B3" s="22"/>
      <c r="C3" s="18"/>
      <c r="D3" s="22"/>
      <c r="E3" s="18"/>
      <c r="F3" s="22"/>
      <c r="G3" s="22"/>
      <c r="H3" s="45"/>
      <c r="I3" s="45"/>
      <c r="J3" s="45"/>
      <c r="K3" s="45"/>
      <c r="L3" s="45"/>
      <c r="M3" s="45"/>
      <c r="N3" s="45"/>
      <c r="O3" s="22"/>
      <c r="P3" s="22"/>
      <c r="Q3" s="18"/>
      <c r="R3" s="22"/>
      <c r="S3" s="18"/>
      <c r="T3" s="22"/>
      <c r="U3" s="18"/>
      <c r="V3" s="13"/>
    </row>
    <row r="4" spans="1:22" ht="14.4" customHeight="1" x14ac:dyDescent="0.3">
      <c r="A4" s="21"/>
      <c r="B4" s="22"/>
      <c r="C4" s="22"/>
      <c r="D4" s="22"/>
      <c r="E4" s="22"/>
      <c r="F4" s="22"/>
      <c r="G4" s="22"/>
      <c r="H4" s="45"/>
      <c r="I4" s="45"/>
      <c r="J4" s="45"/>
      <c r="K4" s="45"/>
      <c r="L4" s="45"/>
      <c r="M4" s="45"/>
      <c r="N4" s="45"/>
      <c r="O4" s="22"/>
      <c r="P4" s="22"/>
      <c r="Q4" s="22"/>
      <c r="R4" s="22"/>
      <c r="S4" s="22"/>
      <c r="T4" s="22"/>
      <c r="U4" s="22"/>
      <c r="V4" s="13"/>
    </row>
    <row r="5" spans="1:22" ht="14.4" customHeight="1" thickBot="1" x14ac:dyDescent="0.35">
      <c r="A5" s="24"/>
      <c r="B5" s="25"/>
      <c r="C5" s="25"/>
      <c r="D5" s="25"/>
      <c r="E5" s="25"/>
      <c r="F5" s="25"/>
      <c r="G5" s="25"/>
      <c r="H5" s="46"/>
      <c r="I5" s="46"/>
      <c r="J5" s="46"/>
      <c r="K5" s="46"/>
      <c r="L5" s="46"/>
      <c r="M5" s="46"/>
      <c r="N5" s="46"/>
      <c r="O5" s="25"/>
      <c r="P5" s="25"/>
      <c r="Q5" s="25"/>
      <c r="R5" s="25"/>
      <c r="S5" s="25"/>
      <c r="T5" s="25"/>
      <c r="U5" s="25"/>
      <c r="V5" s="17"/>
    </row>
    <row r="6" spans="1:22" ht="14.4" customHeight="1" x14ac:dyDescent="0.3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20" spans="1:22" x14ac:dyDescent="0.3">
      <c r="N20"/>
    </row>
    <row r="24" spans="1:22" ht="15" thickBot="1" x14ac:dyDescent="0.35">
      <c r="K24"/>
    </row>
    <row r="25" spans="1:22" x14ac:dyDescent="0.3">
      <c r="A25" s="7"/>
      <c r="B25" s="8"/>
      <c r="C25" s="8"/>
      <c r="D25" s="9"/>
      <c r="E25" s="9"/>
      <c r="F25" s="9"/>
      <c r="G25" s="9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10"/>
    </row>
    <row r="26" spans="1:22" x14ac:dyDescent="0.3">
      <c r="A26" s="11"/>
      <c r="B26" s="6"/>
      <c r="C26" s="6"/>
      <c r="D26" s="12"/>
      <c r="E26" s="12"/>
      <c r="F26" s="12"/>
      <c r="G26" s="12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13"/>
    </row>
    <row r="27" spans="1:22" x14ac:dyDescent="0.3">
      <c r="A27" s="14"/>
      <c r="B27" s="6"/>
      <c r="D27" s="12"/>
      <c r="E27" s="15"/>
      <c r="F27" s="12"/>
      <c r="G27" s="15"/>
      <c r="H27" s="6"/>
      <c r="J27" s="6"/>
      <c r="L27" s="6"/>
      <c r="N27" s="6"/>
      <c r="P27" s="6"/>
      <c r="R27" s="6"/>
      <c r="T27" s="6"/>
      <c r="V27" s="13"/>
    </row>
    <row r="28" spans="1:22" ht="14.4" customHeight="1" x14ac:dyDescent="0.3">
      <c r="A28" s="6"/>
      <c r="B28" s="6"/>
      <c r="C28" s="6"/>
      <c r="D28" s="6"/>
      <c r="E28" s="6"/>
      <c r="F28" s="6"/>
      <c r="G28" s="42" t="s">
        <v>251</v>
      </c>
      <c r="H28" s="42"/>
      <c r="I28" s="42" t="s">
        <v>252</v>
      </c>
      <c r="J28" s="42"/>
      <c r="K28" s="42" t="s">
        <v>253</v>
      </c>
      <c r="L28" s="42"/>
      <c r="M28" s="42" t="s">
        <v>254</v>
      </c>
      <c r="N28" s="42"/>
      <c r="O28" s="42" t="s">
        <v>255</v>
      </c>
      <c r="P28" s="42"/>
      <c r="Q28" s="6"/>
      <c r="R28" s="6"/>
      <c r="S28" s="6"/>
      <c r="T28" s="6"/>
      <c r="U28" s="6"/>
      <c r="V28" s="13"/>
    </row>
    <row r="29" spans="1:22" ht="15" customHeight="1" thickBot="1" x14ac:dyDescent="0.35">
      <c r="A29" s="26"/>
      <c r="B29" s="27"/>
      <c r="C29" s="27"/>
      <c r="D29" s="27"/>
      <c r="E29" s="27"/>
      <c r="F29" s="27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16"/>
      <c r="R29" s="16" t="s">
        <v>260</v>
      </c>
      <c r="S29" s="16"/>
      <c r="T29" s="16"/>
      <c r="U29" s="16"/>
      <c r="V29" s="17"/>
    </row>
    <row r="32" spans="1:22" x14ac:dyDescent="0.3">
      <c r="O32"/>
    </row>
  </sheetData>
  <mergeCells count="6">
    <mergeCell ref="O28:P29"/>
    <mergeCell ref="H1:N5"/>
    <mergeCell ref="G28:H29"/>
    <mergeCell ref="I28:J29"/>
    <mergeCell ref="K28:L29"/>
    <mergeCell ref="M28:N2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11"/>
  <sheetViews>
    <sheetView workbookViewId="0">
      <selection activeCell="B28" sqref="B28"/>
    </sheetView>
  </sheetViews>
  <sheetFormatPr defaultColWidth="11.5546875" defaultRowHeight="14.4" x14ac:dyDescent="0.3"/>
  <cols>
    <col min="1" max="1" width="16.109375" customWidth="1"/>
    <col min="2" max="2" width="14.664062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</v>
      </c>
    </row>
    <row r="3" spans="1:2" x14ac:dyDescent="0.3">
      <c r="A3" t="s">
        <v>4</v>
      </c>
      <c r="B3" t="s">
        <v>5</v>
      </c>
    </row>
    <row r="4" spans="1:2" x14ac:dyDescent="0.3">
      <c r="A4" t="s">
        <v>6</v>
      </c>
      <c r="B4" t="s">
        <v>7</v>
      </c>
    </row>
    <row r="5" spans="1:2" x14ac:dyDescent="0.3">
      <c r="A5" t="s">
        <v>8</v>
      </c>
      <c r="B5" t="s">
        <v>9</v>
      </c>
    </row>
    <row r="6" spans="1:2" x14ac:dyDescent="0.3">
      <c r="A6" t="s">
        <v>10</v>
      </c>
      <c r="B6" t="s">
        <v>11</v>
      </c>
    </row>
    <row r="7" spans="1:2" x14ac:dyDescent="0.3">
      <c r="A7" t="s">
        <v>12</v>
      </c>
      <c r="B7" t="s">
        <v>13</v>
      </c>
    </row>
    <row r="8" spans="1:2" x14ac:dyDescent="0.3">
      <c r="A8" t="s">
        <v>14</v>
      </c>
      <c r="B8" t="s">
        <v>15</v>
      </c>
    </row>
    <row r="9" spans="1:2" x14ac:dyDescent="0.3">
      <c r="A9" t="s">
        <v>16</v>
      </c>
      <c r="B9" t="s">
        <v>17</v>
      </c>
    </row>
    <row r="10" spans="1:2" x14ac:dyDescent="0.3">
      <c r="A10" t="s">
        <v>18</v>
      </c>
      <c r="B10" t="s">
        <v>19</v>
      </c>
    </row>
    <row r="11" spans="1:2" x14ac:dyDescent="0.3">
      <c r="A11" t="s">
        <v>20</v>
      </c>
      <c r="B11" t="s">
        <v>21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G10"/>
  <sheetViews>
    <sheetView workbookViewId="0">
      <selection activeCell="F10" sqref="F10"/>
    </sheetView>
  </sheetViews>
  <sheetFormatPr defaultColWidth="11.5546875" defaultRowHeight="14.4" x14ac:dyDescent="0.3"/>
  <cols>
    <col min="1" max="1" width="11.6640625" bestFit="1" customWidth="1"/>
    <col min="2" max="2" width="14" bestFit="1" customWidth="1"/>
    <col min="3" max="3" width="16.6640625" bestFit="1" customWidth="1"/>
    <col min="4" max="4" width="12.109375" bestFit="1" customWidth="1"/>
    <col min="5" max="5" width="30.44140625" bestFit="1" customWidth="1"/>
    <col min="6" max="6" width="16.109375" bestFit="1" customWidth="1"/>
    <col min="7" max="7" width="13.88671875" bestFit="1" customWidth="1"/>
  </cols>
  <sheetData>
    <row r="1" spans="1:7" x14ac:dyDescent="0.3">
      <c r="A1" t="s">
        <v>23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0</v>
      </c>
    </row>
    <row r="2" spans="1:7" x14ac:dyDescent="0.3">
      <c r="A2" t="s">
        <v>28</v>
      </c>
      <c r="B2" t="s">
        <v>55</v>
      </c>
      <c r="C2" t="s">
        <v>56</v>
      </c>
      <c r="D2">
        <v>634257488</v>
      </c>
      <c r="E2" t="s">
        <v>57</v>
      </c>
      <c r="F2" t="s">
        <v>58</v>
      </c>
      <c r="G2" t="s">
        <v>16</v>
      </c>
    </row>
    <row r="3" spans="1:7" x14ac:dyDescent="0.3">
      <c r="A3" t="s">
        <v>25</v>
      </c>
      <c r="B3" t="s">
        <v>59</v>
      </c>
      <c r="C3" t="s">
        <v>60</v>
      </c>
      <c r="D3">
        <v>785462289</v>
      </c>
      <c r="E3" t="s">
        <v>61</v>
      </c>
      <c r="F3" t="s">
        <v>58</v>
      </c>
      <c r="G3" t="s">
        <v>12</v>
      </c>
    </row>
    <row r="4" spans="1:7" x14ac:dyDescent="0.3">
      <c r="A4" t="s">
        <v>29</v>
      </c>
      <c r="B4" t="s">
        <v>62</v>
      </c>
      <c r="C4" t="s">
        <v>63</v>
      </c>
      <c r="D4">
        <v>748289450</v>
      </c>
      <c r="E4" t="s">
        <v>64</v>
      </c>
      <c r="F4" t="s">
        <v>65</v>
      </c>
      <c r="G4" t="s">
        <v>6</v>
      </c>
    </row>
    <row r="5" spans="1:7" x14ac:dyDescent="0.3">
      <c r="A5" t="s">
        <v>66</v>
      </c>
      <c r="B5" t="s">
        <v>67</v>
      </c>
      <c r="C5" t="s">
        <v>68</v>
      </c>
      <c r="D5">
        <v>688335467</v>
      </c>
      <c r="E5" t="s">
        <v>69</v>
      </c>
      <c r="F5" t="s">
        <v>70</v>
      </c>
      <c r="G5" t="s">
        <v>8</v>
      </c>
    </row>
    <row r="6" spans="1:7" x14ac:dyDescent="0.3">
      <c r="A6" t="s">
        <v>71</v>
      </c>
      <c r="B6" t="s">
        <v>72</v>
      </c>
      <c r="C6" t="s">
        <v>73</v>
      </c>
      <c r="D6">
        <v>657896767</v>
      </c>
      <c r="E6" t="s">
        <v>229</v>
      </c>
      <c r="F6" t="s">
        <v>74</v>
      </c>
      <c r="G6" t="s">
        <v>10</v>
      </c>
    </row>
    <row r="7" spans="1:7" x14ac:dyDescent="0.3">
      <c r="A7" t="s">
        <v>26</v>
      </c>
      <c r="B7" t="s">
        <v>75</v>
      </c>
      <c r="C7" t="s">
        <v>76</v>
      </c>
      <c r="D7">
        <v>789995423</v>
      </c>
      <c r="E7" t="s">
        <v>77</v>
      </c>
      <c r="F7" t="s">
        <v>58</v>
      </c>
      <c r="G7" t="s">
        <v>18</v>
      </c>
    </row>
    <row r="8" spans="1:7" x14ac:dyDescent="0.3">
      <c r="A8" s="2" t="s">
        <v>30</v>
      </c>
      <c r="B8" s="3" t="s">
        <v>78</v>
      </c>
      <c r="C8" s="3" t="s">
        <v>79</v>
      </c>
      <c r="D8" s="3">
        <v>678342522</v>
      </c>
      <c r="E8" s="3" t="s">
        <v>80</v>
      </c>
      <c r="F8" s="3" t="s">
        <v>81</v>
      </c>
      <c r="G8" s="4" t="s">
        <v>8</v>
      </c>
    </row>
    <row r="9" spans="1:7" x14ac:dyDescent="0.3">
      <c r="A9" t="s">
        <v>248</v>
      </c>
      <c r="B9" t="s">
        <v>244</v>
      </c>
      <c r="C9" t="s">
        <v>245</v>
      </c>
      <c r="D9" t="s">
        <v>246</v>
      </c>
      <c r="E9" t="s">
        <v>247</v>
      </c>
      <c r="F9" t="s">
        <v>249</v>
      </c>
      <c r="G9" t="s">
        <v>12</v>
      </c>
    </row>
    <row r="10" spans="1:7" x14ac:dyDescent="0.3">
      <c r="A10" t="s">
        <v>265</v>
      </c>
      <c r="B10" t="s">
        <v>261</v>
      </c>
      <c r="C10" t="s">
        <v>262</v>
      </c>
      <c r="D10" t="s">
        <v>263</v>
      </c>
      <c r="E10" t="s">
        <v>264</v>
      </c>
      <c r="F10" t="s">
        <v>266</v>
      </c>
      <c r="G10" t="s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E11"/>
  <sheetViews>
    <sheetView workbookViewId="0">
      <selection activeCell="A5" sqref="A5"/>
    </sheetView>
  </sheetViews>
  <sheetFormatPr defaultColWidth="11.5546875" defaultRowHeight="14.4" x14ac:dyDescent="0.3"/>
  <cols>
    <col min="2" max="2" width="12.33203125" customWidth="1"/>
    <col min="3" max="3" width="14.6640625" customWidth="1"/>
    <col min="5" max="5" width="15.5546875" customWidth="1"/>
  </cols>
  <sheetData>
    <row r="1" spans="1:5" x14ac:dyDescent="0.3">
      <c r="A1" t="s">
        <v>82</v>
      </c>
      <c r="B1" t="s">
        <v>83</v>
      </c>
      <c r="C1" t="s">
        <v>84</v>
      </c>
      <c r="D1" t="s">
        <v>85</v>
      </c>
      <c r="E1" t="s">
        <v>54</v>
      </c>
    </row>
    <row r="2" spans="1:5" x14ac:dyDescent="0.3">
      <c r="A2" t="s">
        <v>86</v>
      </c>
      <c r="B2" t="s">
        <v>87</v>
      </c>
      <c r="C2" t="s">
        <v>88</v>
      </c>
      <c r="D2">
        <v>1</v>
      </c>
      <c r="E2" t="s">
        <v>89</v>
      </c>
    </row>
    <row r="3" spans="1:5" x14ac:dyDescent="0.3">
      <c r="A3" t="s">
        <v>90</v>
      </c>
      <c r="B3" t="s">
        <v>91</v>
      </c>
      <c r="C3" t="s">
        <v>92</v>
      </c>
      <c r="D3">
        <v>0</v>
      </c>
      <c r="E3" t="s">
        <v>65</v>
      </c>
    </row>
    <row r="4" spans="1:5" x14ac:dyDescent="0.3">
      <c r="A4" t="s">
        <v>93</v>
      </c>
      <c r="B4" t="s">
        <v>94</v>
      </c>
      <c r="C4" t="s">
        <v>95</v>
      </c>
      <c r="D4">
        <v>0</v>
      </c>
      <c r="E4" t="s">
        <v>74</v>
      </c>
    </row>
    <row r="5" spans="1:5" x14ac:dyDescent="0.3">
      <c r="A5" t="s">
        <v>96</v>
      </c>
      <c r="B5" t="s">
        <v>97</v>
      </c>
      <c r="C5" t="s">
        <v>98</v>
      </c>
      <c r="D5">
        <v>1</v>
      </c>
      <c r="E5" t="s">
        <v>65</v>
      </c>
    </row>
    <row r="6" spans="1:5" x14ac:dyDescent="0.3">
      <c r="A6" t="s">
        <v>99</v>
      </c>
      <c r="B6" t="s">
        <v>100</v>
      </c>
      <c r="C6" t="s">
        <v>101</v>
      </c>
      <c r="D6">
        <v>0</v>
      </c>
      <c r="E6" t="s">
        <v>81</v>
      </c>
    </row>
    <row r="7" spans="1:5" x14ac:dyDescent="0.3">
      <c r="A7" t="s">
        <v>102</v>
      </c>
      <c r="B7" t="s">
        <v>103</v>
      </c>
      <c r="C7" t="s">
        <v>104</v>
      </c>
      <c r="D7">
        <v>0</v>
      </c>
      <c r="E7" t="s">
        <v>70</v>
      </c>
    </row>
    <row r="8" spans="1:5" x14ac:dyDescent="0.3">
      <c r="A8" t="s">
        <v>105</v>
      </c>
      <c r="B8" t="s">
        <v>106</v>
      </c>
      <c r="C8" t="s">
        <v>107</v>
      </c>
      <c r="D8">
        <v>1</v>
      </c>
      <c r="E8" t="s">
        <v>58</v>
      </c>
    </row>
    <row r="9" spans="1:5" x14ac:dyDescent="0.3">
      <c r="A9" t="s">
        <v>108</v>
      </c>
      <c r="B9" t="s">
        <v>109</v>
      </c>
      <c r="C9" t="s">
        <v>110</v>
      </c>
      <c r="D9">
        <v>1</v>
      </c>
      <c r="E9" t="s">
        <v>111</v>
      </c>
    </row>
    <row r="10" spans="1:5" x14ac:dyDescent="0.3">
      <c r="A10" t="s">
        <v>112</v>
      </c>
      <c r="B10" t="s">
        <v>113</v>
      </c>
      <c r="C10" t="s">
        <v>114</v>
      </c>
      <c r="D10">
        <v>0</v>
      </c>
      <c r="E10" t="s">
        <v>70</v>
      </c>
    </row>
    <row r="11" spans="1:5" x14ac:dyDescent="0.3">
      <c r="A11" t="s">
        <v>115</v>
      </c>
      <c r="B11" t="s">
        <v>116</v>
      </c>
      <c r="C11" t="s">
        <v>117</v>
      </c>
      <c r="D11">
        <v>1</v>
      </c>
      <c r="E11" t="s">
        <v>74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8"/>
  <dimension ref="A1:D11"/>
  <sheetViews>
    <sheetView workbookViewId="0">
      <selection activeCell="F12" sqref="F12"/>
    </sheetView>
  </sheetViews>
  <sheetFormatPr defaultColWidth="11.5546875" defaultRowHeight="14.4" x14ac:dyDescent="0.3"/>
  <cols>
    <col min="3" max="3" width="18.88671875" bestFit="1" customWidth="1"/>
  </cols>
  <sheetData>
    <row r="1" spans="1:4" x14ac:dyDescent="0.3">
      <c r="A1" t="s">
        <v>33</v>
      </c>
      <c r="B1" t="s">
        <v>34</v>
      </c>
      <c r="C1" t="s">
        <v>35</v>
      </c>
      <c r="D1" t="s">
        <v>250</v>
      </c>
    </row>
    <row r="2" spans="1:4" x14ac:dyDescent="0.3">
      <c r="A2" t="s">
        <v>36</v>
      </c>
      <c r="B2">
        <v>12</v>
      </c>
      <c r="C2" t="s">
        <v>37</v>
      </c>
      <c r="D2">
        <v>5</v>
      </c>
    </row>
    <row r="3" spans="1:4" x14ac:dyDescent="0.3">
      <c r="A3" t="s">
        <v>38</v>
      </c>
      <c r="B3">
        <v>50</v>
      </c>
      <c r="C3" t="s">
        <v>238</v>
      </c>
      <c r="D3">
        <v>2</v>
      </c>
    </row>
    <row r="4" spans="1:4" x14ac:dyDescent="0.3">
      <c r="A4" t="s">
        <v>39</v>
      </c>
      <c r="B4">
        <v>50</v>
      </c>
      <c r="C4" t="s">
        <v>40</v>
      </c>
      <c r="D4">
        <v>5</v>
      </c>
    </row>
    <row r="5" spans="1:4" x14ac:dyDescent="0.3">
      <c r="A5" t="s">
        <v>41</v>
      </c>
      <c r="B5">
        <v>18</v>
      </c>
      <c r="C5" t="s">
        <v>239</v>
      </c>
      <c r="D5">
        <v>5</v>
      </c>
    </row>
    <row r="6" spans="1:4" x14ac:dyDescent="0.3">
      <c r="A6" t="s">
        <v>42</v>
      </c>
      <c r="B6">
        <v>3</v>
      </c>
      <c r="C6" t="s">
        <v>240</v>
      </c>
      <c r="D6">
        <v>3</v>
      </c>
    </row>
    <row r="7" spans="1:4" x14ac:dyDescent="0.3">
      <c r="A7" t="s">
        <v>43</v>
      </c>
      <c r="B7">
        <v>90</v>
      </c>
      <c r="C7" t="s">
        <v>241</v>
      </c>
      <c r="D7">
        <v>5</v>
      </c>
    </row>
    <row r="8" spans="1:4" x14ac:dyDescent="0.3">
      <c r="A8" t="s">
        <v>44</v>
      </c>
      <c r="B8">
        <v>20</v>
      </c>
      <c r="C8" t="s">
        <v>242</v>
      </c>
      <c r="D8">
        <v>2</v>
      </c>
    </row>
    <row r="9" spans="1:4" x14ac:dyDescent="0.3">
      <c r="A9" t="s">
        <v>45</v>
      </c>
      <c r="B9">
        <v>6</v>
      </c>
      <c r="C9" t="s">
        <v>46</v>
      </c>
      <c r="D9">
        <v>5</v>
      </c>
    </row>
    <row r="10" spans="1:4" x14ac:dyDescent="0.3">
      <c r="A10" t="s">
        <v>47</v>
      </c>
      <c r="B10">
        <v>2</v>
      </c>
      <c r="C10" t="s">
        <v>48</v>
      </c>
      <c r="D10">
        <v>5</v>
      </c>
    </row>
    <row r="11" spans="1:4" x14ac:dyDescent="0.3">
      <c r="A11" t="s">
        <v>49</v>
      </c>
      <c r="B11">
        <v>10</v>
      </c>
      <c r="C11" t="s">
        <v>243</v>
      </c>
      <c r="D11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3"/>
  <dimension ref="A1:C14"/>
  <sheetViews>
    <sheetView workbookViewId="0">
      <selection activeCell="D22" sqref="D22"/>
    </sheetView>
  </sheetViews>
  <sheetFormatPr defaultColWidth="11.5546875" defaultRowHeight="14.4" x14ac:dyDescent="0.3"/>
  <cols>
    <col min="1" max="1" width="11.33203125" customWidth="1"/>
    <col min="3" max="3" width="14.88671875" customWidth="1"/>
  </cols>
  <sheetData>
    <row r="1" spans="1:3" x14ac:dyDescent="0.3">
      <c r="A1" t="s">
        <v>23</v>
      </c>
      <c r="B1" t="s">
        <v>33</v>
      </c>
      <c r="C1" t="s">
        <v>169</v>
      </c>
    </row>
    <row r="2" spans="1:3" x14ac:dyDescent="0.3">
      <c r="A2" t="s">
        <v>28</v>
      </c>
      <c r="B2" t="s">
        <v>42</v>
      </c>
      <c r="C2">
        <v>4</v>
      </c>
    </row>
    <row r="3" spans="1:3" x14ac:dyDescent="0.3">
      <c r="A3" t="s">
        <v>25</v>
      </c>
      <c r="B3" t="s">
        <v>41</v>
      </c>
      <c r="C3">
        <v>1000</v>
      </c>
    </row>
    <row r="4" spans="1:3" x14ac:dyDescent="0.3">
      <c r="A4" t="s">
        <v>25</v>
      </c>
      <c r="B4" t="s">
        <v>45</v>
      </c>
      <c r="C4">
        <v>6</v>
      </c>
    </row>
    <row r="5" spans="1:3" x14ac:dyDescent="0.3">
      <c r="A5" t="s">
        <v>29</v>
      </c>
      <c r="B5" t="s">
        <v>39</v>
      </c>
      <c r="C5">
        <v>30</v>
      </c>
    </row>
    <row r="6" spans="1:3" x14ac:dyDescent="0.3">
      <c r="A6" t="s">
        <v>29</v>
      </c>
      <c r="B6" t="s">
        <v>49</v>
      </c>
      <c r="C6">
        <v>2</v>
      </c>
    </row>
    <row r="7" spans="1:3" x14ac:dyDescent="0.3">
      <c r="A7" t="s">
        <v>66</v>
      </c>
      <c r="B7" t="s">
        <v>38</v>
      </c>
      <c r="C7">
        <v>2</v>
      </c>
    </row>
    <row r="8" spans="1:3" x14ac:dyDescent="0.3">
      <c r="A8" t="s">
        <v>66</v>
      </c>
      <c r="B8" t="s">
        <v>42</v>
      </c>
      <c r="C8">
        <v>2</v>
      </c>
    </row>
    <row r="9" spans="1:3" x14ac:dyDescent="0.3">
      <c r="A9" t="s">
        <v>71</v>
      </c>
      <c r="B9" t="s">
        <v>36</v>
      </c>
      <c r="C9">
        <v>100</v>
      </c>
    </row>
    <row r="10" spans="1:3" x14ac:dyDescent="0.3">
      <c r="A10" t="s">
        <v>71</v>
      </c>
      <c r="B10" t="s">
        <v>38</v>
      </c>
      <c r="C10">
        <v>2</v>
      </c>
    </row>
    <row r="11" spans="1:3" x14ac:dyDescent="0.3">
      <c r="A11" t="s">
        <v>26</v>
      </c>
      <c r="B11" t="s">
        <v>47</v>
      </c>
      <c r="C11">
        <v>10</v>
      </c>
    </row>
    <row r="12" spans="1:3" x14ac:dyDescent="0.3">
      <c r="A12" t="s">
        <v>30</v>
      </c>
      <c r="B12" t="s">
        <v>43</v>
      </c>
      <c r="C12">
        <v>5</v>
      </c>
    </row>
    <row r="13" spans="1:3" x14ac:dyDescent="0.3">
      <c r="A13" t="s">
        <v>30</v>
      </c>
      <c r="B13" t="s">
        <v>44</v>
      </c>
      <c r="C13">
        <v>3</v>
      </c>
    </row>
    <row r="14" spans="1:3" x14ac:dyDescent="0.3">
      <c r="A14" t="s">
        <v>30</v>
      </c>
      <c r="B14" t="s">
        <v>49</v>
      </c>
      <c r="C14">
        <v>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A1:D11"/>
  <sheetViews>
    <sheetView workbookViewId="0">
      <selection activeCell="B3" sqref="B3"/>
    </sheetView>
  </sheetViews>
  <sheetFormatPr defaultColWidth="11.5546875" defaultRowHeight="14.4" x14ac:dyDescent="0.3"/>
  <cols>
    <col min="2" max="2" width="12.88671875" bestFit="1" customWidth="1"/>
    <col min="3" max="3" width="7.6640625" bestFit="1" customWidth="1"/>
    <col min="4" max="4" width="10.5546875" bestFit="1" customWidth="1"/>
  </cols>
  <sheetData>
    <row r="1" spans="1:4" x14ac:dyDescent="0.3">
      <c r="A1" t="s">
        <v>33</v>
      </c>
      <c r="B1" t="s">
        <v>197</v>
      </c>
      <c r="C1" t="s">
        <v>198</v>
      </c>
      <c r="D1" t="s">
        <v>199</v>
      </c>
    </row>
    <row r="2" spans="1:4" x14ac:dyDescent="0.3">
      <c r="A2" t="s">
        <v>36</v>
      </c>
      <c r="B2" t="s">
        <v>200</v>
      </c>
      <c r="C2">
        <v>3000</v>
      </c>
      <c r="D2" s="1">
        <v>44181</v>
      </c>
    </row>
    <row r="3" spans="1:4" x14ac:dyDescent="0.3">
      <c r="A3" t="s">
        <v>38</v>
      </c>
      <c r="B3" t="s">
        <v>201</v>
      </c>
      <c r="C3">
        <v>15</v>
      </c>
      <c r="D3" s="1">
        <v>43782</v>
      </c>
    </row>
    <row r="4" spans="1:4" x14ac:dyDescent="0.3">
      <c r="A4" t="s">
        <v>39</v>
      </c>
      <c r="B4" t="s">
        <v>202</v>
      </c>
      <c r="C4">
        <v>90</v>
      </c>
      <c r="D4" s="1">
        <v>44290</v>
      </c>
    </row>
    <row r="5" spans="1:4" x14ac:dyDescent="0.3">
      <c r="A5" t="s">
        <v>41</v>
      </c>
      <c r="B5" t="s">
        <v>203</v>
      </c>
      <c r="C5">
        <v>2000</v>
      </c>
      <c r="D5" s="1">
        <v>44836</v>
      </c>
    </row>
    <row r="6" spans="1:4" x14ac:dyDescent="0.3">
      <c r="A6" t="s">
        <v>42</v>
      </c>
      <c r="B6" t="s">
        <v>201</v>
      </c>
      <c r="C6">
        <v>1</v>
      </c>
      <c r="D6" s="1">
        <v>44573</v>
      </c>
    </row>
    <row r="7" spans="1:4" x14ac:dyDescent="0.3">
      <c r="A7" t="s">
        <v>43</v>
      </c>
      <c r="B7" t="s">
        <v>201</v>
      </c>
      <c r="C7">
        <v>800</v>
      </c>
      <c r="D7" s="1">
        <v>44713</v>
      </c>
    </row>
    <row r="8" spans="1:4" x14ac:dyDescent="0.3">
      <c r="A8" t="s">
        <v>44</v>
      </c>
      <c r="B8" t="s">
        <v>204</v>
      </c>
      <c r="C8">
        <v>6</v>
      </c>
      <c r="D8" s="1">
        <v>42527</v>
      </c>
    </row>
    <row r="9" spans="1:4" x14ac:dyDescent="0.3">
      <c r="A9" t="s">
        <v>45</v>
      </c>
      <c r="B9" t="s">
        <v>204</v>
      </c>
      <c r="C9">
        <v>1000</v>
      </c>
      <c r="D9" s="1">
        <v>44522</v>
      </c>
    </row>
    <row r="10" spans="1:4" x14ac:dyDescent="0.3">
      <c r="A10" t="s">
        <v>47</v>
      </c>
      <c r="B10" t="s">
        <v>204</v>
      </c>
      <c r="C10">
        <v>200</v>
      </c>
      <c r="D10" s="1">
        <v>44789</v>
      </c>
    </row>
    <row r="11" spans="1:4" x14ac:dyDescent="0.3">
      <c r="A11" t="s">
        <v>49</v>
      </c>
      <c r="B11" t="s">
        <v>204</v>
      </c>
      <c r="C11">
        <v>19</v>
      </c>
      <c r="D11" s="1">
        <v>44733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F11"/>
  <sheetViews>
    <sheetView workbookViewId="0">
      <selection activeCell="B7" sqref="B7"/>
    </sheetView>
  </sheetViews>
  <sheetFormatPr defaultColWidth="11.5546875" defaultRowHeight="14.4" x14ac:dyDescent="0.3"/>
  <cols>
    <col min="2" max="2" width="13.6640625" customWidth="1"/>
    <col min="3" max="3" width="12.44140625" customWidth="1"/>
    <col min="4" max="4" width="10.6640625" bestFit="1" customWidth="1"/>
    <col min="5" max="5" width="12.44140625" bestFit="1" customWidth="1"/>
  </cols>
  <sheetData>
    <row r="1" spans="1:6" x14ac:dyDescent="0.3">
      <c r="A1" t="s">
        <v>170</v>
      </c>
      <c r="B1" t="s">
        <v>222</v>
      </c>
      <c r="C1" t="s">
        <v>223</v>
      </c>
      <c r="D1" t="s">
        <v>224</v>
      </c>
      <c r="E1" t="s">
        <v>225</v>
      </c>
      <c r="F1" t="s">
        <v>130</v>
      </c>
    </row>
    <row r="2" spans="1:6" x14ac:dyDescent="0.3">
      <c r="A2" t="s">
        <v>171</v>
      </c>
      <c r="B2" t="s">
        <v>226</v>
      </c>
      <c r="C2" s="1">
        <v>44805</v>
      </c>
      <c r="D2" s="1">
        <v>44817</v>
      </c>
      <c r="E2">
        <v>0</v>
      </c>
      <c r="F2">
        <v>12</v>
      </c>
    </row>
    <row r="3" spans="1:6" x14ac:dyDescent="0.3">
      <c r="A3" t="s">
        <v>173</v>
      </c>
      <c r="B3" t="s">
        <v>227</v>
      </c>
      <c r="C3" s="1">
        <v>44872</v>
      </c>
      <c r="D3" s="1">
        <v>44872</v>
      </c>
      <c r="E3">
        <v>0</v>
      </c>
      <c r="F3">
        <v>18</v>
      </c>
    </row>
    <row r="4" spans="1:6" x14ac:dyDescent="0.3">
      <c r="A4" t="s">
        <v>174</v>
      </c>
      <c r="B4" t="s">
        <v>226</v>
      </c>
      <c r="C4" s="1">
        <v>44479</v>
      </c>
      <c r="D4" s="1">
        <v>44488</v>
      </c>
      <c r="E4">
        <v>0</v>
      </c>
      <c r="F4">
        <v>9</v>
      </c>
    </row>
    <row r="5" spans="1:6" x14ac:dyDescent="0.3">
      <c r="A5" t="s">
        <v>175</v>
      </c>
      <c r="B5" t="s">
        <v>227</v>
      </c>
      <c r="C5" s="1">
        <v>44886</v>
      </c>
      <c r="D5" s="1">
        <v>44886</v>
      </c>
      <c r="E5">
        <v>0</v>
      </c>
      <c r="F5">
        <v>7</v>
      </c>
    </row>
    <row r="6" spans="1:6" x14ac:dyDescent="0.3">
      <c r="A6" t="s">
        <v>176</v>
      </c>
      <c r="B6" t="s">
        <v>227</v>
      </c>
      <c r="C6" s="1">
        <v>44866</v>
      </c>
      <c r="D6" s="1">
        <v>44866</v>
      </c>
      <c r="E6">
        <v>0</v>
      </c>
      <c r="F6">
        <v>16</v>
      </c>
    </row>
    <row r="7" spans="1:6" x14ac:dyDescent="0.3">
      <c r="A7" t="s">
        <v>177</v>
      </c>
      <c r="B7" t="s">
        <v>228</v>
      </c>
      <c r="C7" s="1">
        <v>43893</v>
      </c>
      <c r="D7" s="1">
        <v>43893</v>
      </c>
      <c r="E7">
        <v>15</v>
      </c>
      <c r="F7">
        <v>14</v>
      </c>
    </row>
    <row r="8" spans="1:6" x14ac:dyDescent="0.3">
      <c r="A8" t="s">
        <v>178</v>
      </c>
      <c r="B8" t="s">
        <v>227</v>
      </c>
      <c r="C8" s="1">
        <v>44683</v>
      </c>
      <c r="D8" s="1">
        <v>44683</v>
      </c>
      <c r="E8">
        <v>0</v>
      </c>
      <c r="F8">
        <v>13</v>
      </c>
    </row>
    <row r="9" spans="1:6" x14ac:dyDescent="0.3">
      <c r="A9" t="s">
        <v>179</v>
      </c>
      <c r="B9" t="s">
        <v>226</v>
      </c>
      <c r="C9" s="1">
        <v>44745</v>
      </c>
      <c r="D9" s="1">
        <v>44823</v>
      </c>
      <c r="E9">
        <v>0</v>
      </c>
      <c r="F9">
        <v>9</v>
      </c>
    </row>
    <row r="10" spans="1:6" x14ac:dyDescent="0.3">
      <c r="A10" t="s">
        <v>180</v>
      </c>
      <c r="B10" t="s">
        <v>227</v>
      </c>
      <c r="C10" s="1">
        <v>44444</v>
      </c>
      <c r="D10" s="1">
        <v>44444</v>
      </c>
      <c r="E10">
        <v>0</v>
      </c>
      <c r="F10">
        <v>7</v>
      </c>
    </row>
    <row r="11" spans="1:6" x14ac:dyDescent="0.3">
      <c r="A11" t="s">
        <v>182</v>
      </c>
      <c r="B11" t="s">
        <v>228</v>
      </c>
      <c r="C11" s="1">
        <v>44774</v>
      </c>
      <c r="D11" s="1">
        <v>44774</v>
      </c>
      <c r="E11">
        <v>20</v>
      </c>
      <c r="F11">
        <v>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5"/>
  <dimension ref="A1:B6"/>
  <sheetViews>
    <sheetView workbookViewId="0">
      <selection activeCell="D5" sqref="D5"/>
    </sheetView>
  </sheetViews>
  <sheetFormatPr defaultColWidth="11.5546875" defaultRowHeight="14.4" x14ac:dyDescent="0.3"/>
  <cols>
    <col min="1" max="1" width="12.88671875" bestFit="1" customWidth="1"/>
  </cols>
  <sheetData>
    <row r="1" spans="1:2" x14ac:dyDescent="0.3">
      <c r="A1" t="s">
        <v>22</v>
      </c>
      <c r="B1" t="s">
        <v>220</v>
      </c>
    </row>
    <row r="2" spans="1:2" x14ac:dyDescent="0.3">
      <c r="A2" t="s">
        <v>24</v>
      </c>
      <c r="B2">
        <v>5</v>
      </c>
    </row>
    <row r="3" spans="1:2" x14ac:dyDescent="0.3">
      <c r="A3" t="s">
        <v>27</v>
      </c>
      <c r="B3">
        <v>10</v>
      </c>
    </row>
    <row r="4" spans="1:2" x14ac:dyDescent="0.3">
      <c r="A4" t="s">
        <v>221</v>
      </c>
      <c r="B4">
        <v>7</v>
      </c>
    </row>
    <row r="5" spans="1:2" x14ac:dyDescent="0.3">
      <c r="A5" t="s">
        <v>31</v>
      </c>
      <c r="B5">
        <v>3</v>
      </c>
    </row>
    <row r="6" spans="1:2" x14ac:dyDescent="0.3">
      <c r="A6" t="s">
        <v>32</v>
      </c>
      <c r="B6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6"/>
  <dimension ref="A1:C7"/>
  <sheetViews>
    <sheetView workbookViewId="0">
      <selection activeCell="H20" sqref="H20"/>
    </sheetView>
  </sheetViews>
  <sheetFormatPr defaultColWidth="11.5546875" defaultRowHeight="14.4" x14ac:dyDescent="0.3"/>
  <cols>
    <col min="1" max="1" width="16.6640625" customWidth="1"/>
    <col min="2" max="2" width="25.6640625" customWidth="1"/>
    <col min="3" max="3" width="19.33203125" bestFit="1" customWidth="1"/>
  </cols>
  <sheetData>
    <row r="1" spans="1:3" x14ac:dyDescent="0.3">
      <c r="A1" t="s">
        <v>197</v>
      </c>
      <c r="B1" t="s">
        <v>205</v>
      </c>
      <c r="C1" t="s">
        <v>206</v>
      </c>
    </row>
    <row r="2" spans="1:3" x14ac:dyDescent="0.3">
      <c r="A2" t="s">
        <v>202</v>
      </c>
      <c r="B2" t="s">
        <v>207</v>
      </c>
      <c r="C2" t="s">
        <v>208</v>
      </c>
    </row>
    <row r="3" spans="1:3" x14ac:dyDescent="0.3">
      <c r="A3" t="s">
        <v>201</v>
      </c>
      <c r="B3" t="s">
        <v>209</v>
      </c>
      <c r="C3" t="s">
        <v>210</v>
      </c>
    </row>
    <row r="4" spans="1:3" x14ac:dyDescent="0.3">
      <c r="A4" t="s">
        <v>203</v>
      </c>
      <c r="B4" t="s">
        <v>211</v>
      </c>
      <c r="C4" t="s">
        <v>212</v>
      </c>
    </row>
    <row r="5" spans="1:3" x14ac:dyDescent="0.3">
      <c r="A5" t="s">
        <v>200</v>
      </c>
      <c r="B5" t="s">
        <v>213</v>
      </c>
      <c r="C5" t="s">
        <v>214</v>
      </c>
    </row>
    <row r="6" spans="1:3" x14ac:dyDescent="0.3">
      <c r="A6" t="s">
        <v>215</v>
      </c>
      <c r="B6" t="s">
        <v>216</v>
      </c>
      <c r="C6" t="s">
        <v>217</v>
      </c>
    </row>
    <row r="7" spans="1:3" x14ac:dyDescent="0.3">
      <c r="A7" t="s">
        <v>204</v>
      </c>
      <c r="B7" t="s">
        <v>218</v>
      </c>
      <c r="C7" t="s">
        <v>219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/>
  <dimension ref="A1:E7"/>
  <sheetViews>
    <sheetView workbookViewId="0">
      <selection activeCell="G17" sqref="G17:G18"/>
    </sheetView>
  </sheetViews>
  <sheetFormatPr defaultColWidth="11.5546875" defaultRowHeight="14.4" x14ac:dyDescent="0.3"/>
  <cols>
    <col min="1" max="1" width="10.44140625" bestFit="1" customWidth="1"/>
    <col min="2" max="2" width="16.109375" bestFit="1" customWidth="1"/>
    <col min="3" max="3" width="15.88671875" bestFit="1" customWidth="1"/>
    <col min="4" max="4" width="13.6640625" bestFit="1" customWidth="1"/>
  </cols>
  <sheetData>
    <row r="1" spans="1:5" x14ac:dyDescent="0.3">
      <c r="A1" t="s">
        <v>186</v>
      </c>
      <c r="B1" t="s">
        <v>187</v>
      </c>
      <c r="C1" t="s">
        <v>188</v>
      </c>
      <c r="D1" t="s">
        <v>126</v>
      </c>
      <c r="E1" t="s">
        <v>231</v>
      </c>
    </row>
    <row r="2" spans="1:5" x14ac:dyDescent="0.3">
      <c r="A2" t="s">
        <v>189</v>
      </c>
      <c r="B2" t="s">
        <v>190</v>
      </c>
      <c r="C2" s="1">
        <v>44845</v>
      </c>
      <c r="D2" t="s">
        <v>133</v>
      </c>
      <c r="E2">
        <v>200</v>
      </c>
    </row>
    <row r="3" spans="1:5" x14ac:dyDescent="0.3">
      <c r="A3" t="s">
        <v>191</v>
      </c>
      <c r="B3" t="s">
        <v>192</v>
      </c>
      <c r="C3" s="1">
        <v>44494</v>
      </c>
      <c r="D3" t="s">
        <v>137</v>
      </c>
      <c r="E3">
        <v>1500</v>
      </c>
    </row>
    <row r="4" spans="1:5" x14ac:dyDescent="0.3">
      <c r="A4" t="s">
        <v>193</v>
      </c>
      <c r="B4" t="s">
        <v>194</v>
      </c>
      <c r="C4" s="1">
        <v>44877</v>
      </c>
      <c r="D4" t="s">
        <v>144</v>
      </c>
      <c r="E4">
        <v>2000</v>
      </c>
    </row>
    <row r="5" spans="1:5" x14ac:dyDescent="0.3">
      <c r="A5" t="s">
        <v>195</v>
      </c>
      <c r="B5" t="s">
        <v>194</v>
      </c>
      <c r="C5" s="1">
        <v>44695</v>
      </c>
      <c r="D5" t="s">
        <v>151</v>
      </c>
      <c r="E5">
        <v>200</v>
      </c>
    </row>
    <row r="6" spans="1:5" x14ac:dyDescent="0.3">
      <c r="A6" t="s">
        <v>196</v>
      </c>
      <c r="B6" t="s">
        <v>190</v>
      </c>
      <c r="C6" s="1">
        <v>44487</v>
      </c>
      <c r="D6" t="s">
        <v>156</v>
      </c>
      <c r="E6">
        <v>300</v>
      </c>
    </row>
    <row r="7" spans="1:5" x14ac:dyDescent="0.3">
      <c r="A7" t="s">
        <v>230</v>
      </c>
      <c r="B7" t="s">
        <v>194</v>
      </c>
      <c r="C7" s="1">
        <v>44873</v>
      </c>
      <c r="D7" t="s">
        <v>153</v>
      </c>
      <c r="E7">
        <v>8500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9"/>
  <dimension ref="A1:B9"/>
  <sheetViews>
    <sheetView workbookViewId="0">
      <selection activeCell="D28" sqref="D28"/>
    </sheetView>
  </sheetViews>
  <sheetFormatPr defaultColWidth="11.5546875" defaultRowHeight="14.4" x14ac:dyDescent="0.3"/>
  <sheetData>
    <row r="1" spans="1:2" x14ac:dyDescent="0.3">
      <c r="A1" t="s">
        <v>0</v>
      </c>
      <c r="B1" t="s">
        <v>23</v>
      </c>
    </row>
    <row r="2" spans="1:2" x14ac:dyDescent="0.3">
      <c r="A2" t="s">
        <v>4</v>
      </c>
      <c r="B2" t="s">
        <v>30</v>
      </c>
    </row>
    <row r="3" spans="1:2" x14ac:dyDescent="0.3">
      <c r="A3" t="s">
        <v>6</v>
      </c>
      <c r="B3" t="s">
        <v>30</v>
      </c>
    </row>
    <row r="4" spans="1:2" x14ac:dyDescent="0.3">
      <c r="A4" t="s">
        <v>8</v>
      </c>
      <c r="B4" t="s">
        <v>29</v>
      </c>
    </row>
    <row r="5" spans="1:2" x14ac:dyDescent="0.3">
      <c r="A5" t="s">
        <v>12</v>
      </c>
      <c r="B5" t="s">
        <v>66</v>
      </c>
    </row>
    <row r="6" spans="1:2" x14ac:dyDescent="0.3">
      <c r="A6" t="s">
        <v>14</v>
      </c>
      <c r="B6" t="s">
        <v>25</v>
      </c>
    </row>
    <row r="7" spans="1:2" x14ac:dyDescent="0.3">
      <c r="A7" t="s">
        <v>14</v>
      </c>
      <c r="B7" t="s">
        <v>71</v>
      </c>
    </row>
    <row r="8" spans="1:2" x14ac:dyDescent="0.3">
      <c r="A8" t="s">
        <v>18</v>
      </c>
      <c r="B8" t="s">
        <v>25</v>
      </c>
    </row>
    <row r="9" spans="1:2" x14ac:dyDescent="0.3">
      <c r="A9" t="s">
        <v>20</v>
      </c>
      <c r="B9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0"/>
  <dimension ref="A1:G11"/>
  <sheetViews>
    <sheetView workbookViewId="0">
      <selection activeCell="F2" sqref="F2"/>
    </sheetView>
  </sheetViews>
  <sheetFormatPr defaultColWidth="11.5546875" defaultRowHeight="14.4" x14ac:dyDescent="0.3"/>
  <cols>
    <col min="4" max="4" width="38.109375" bestFit="1" customWidth="1"/>
  </cols>
  <sheetData>
    <row r="1" spans="1:7" x14ac:dyDescent="0.3">
      <c r="A1" t="s">
        <v>132</v>
      </c>
      <c r="B1" t="s">
        <v>34</v>
      </c>
      <c r="C1" t="s">
        <v>183</v>
      </c>
      <c r="D1" t="s">
        <v>129</v>
      </c>
      <c r="E1" t="s">
        <v>82</v>
      </c>
      <c r="F1" t="s">
        <v>23</v>
      </c>
      <c r="G1" t="s">
        <v>232</v>
      </c>
    </row>
    <row r="2" spans="1:7" x14ac:dyDescent="0.3">
      <c r="A2" t="s">
        <v>136</v>
      </c>
      <c r="B2">
        <v>200</v>
      </c>
      <c r="C2">
        <v>1</v>
      </c>
      <c r="D2" t="s">
        <v>135</v>
      </c>
      <c r="E2" t="s">
        <v>96</v>
      </c>
      <c r="F2" t="s">
        <v>66</v>
      </c>
      <c r="G2">
        <v>0</v>
      </c>
    </row>
    <row r="3" spans="1:7" x14ac:dyDescent="0.3">
      <c r="A3" t="s">
        <v>172</v>
      </c>
      <c r="B3">
        <v>1900</v>
      </c>
      <c r="C3">
        <v>0</v>
      </c>
      <c r="D3" t="s">
        <v>184</v>
      </c>
      <c r="E3" t="s">
        <v>105</v>
      </c>
      <c r="F3" t="s">
        <v>29</v>
      </c>
      <c r="G3">
        <v>0</v>
      </c>
    </row>
    <row r="4" spans="1:7" x14ac:dyDescent="0.3">
      <c r="A4" t="s">
        <v>139</v>
      </c>
      <c r="B4">
        <v>1500</v>
      </c>
      <c r="C4">
        <v>1</v>
      </c>
      <c r="D4" t="s">
        <v>138</v>
      </c>
      <c r="E4" t="s">
        <v>93</v>
      </c>
      <c r="F4" t="s">
        <v>28</v>
      </c>
      <c r="G4">
        <v>0</v>
      </c>
    </row>
    <row r="5" spans="1:7" x14ac:dyDescent="0.3">
      <c r="A5" t="s">
        <v>143</v>
      </c>
      <c r="B5">
        <v>1000</v>
      </c>
      <c r="C5">
        <v>1</v>
      </c>
      <c r="D5" t="s">
        <v>142</v>
      </c>
      <c r="E5" t="s">
        <v>105</v>
      </c>
      <c r="F5" t="s">
        <v>29</v>
      </c>
      <c r="G5">
        <v>0</v>
      </c>
    </row>
    <row r="6" spans="1:7" x14ac:dyDescent="0.3">
      <c r="A6" t="s">
        <v>146</v>
      </c>
      <c r="B6">
        <v>2000</v>
      </c>
      <c r="C6">
        <v>1</v>
      </c>
      <c r="D6" t="s">
        <v>145</v>
      </c>
      <c r="E6" t="s">
        <v>90</v>
      </c>
      <c r="F6" t="s">
        <v>26</v>
      </c>
      <c r="G6">
        <v>0</v>
      </c>
    </row>
    <row r="7" spans="1:7" x14ac:dyDescent="0.3">
      <c r="A7" t="s">
        <v>150</v>
      </c>
      <c r="B7">
        <v>80</v>
      </c>
      <c r="C7">
        <v>1</v>
      </c>
      <c r="D7" t="s">
        <v>149</v>
      </c>
      <c r="E7" t="s">
        <v>105</v>
      </c>
      <c r="F7" t="s">
        <v>71</v>
      </c>
      <c r="G7">
        <v>0</v>
      </c>
    </row>
    <row r="8" spans="1:7" x14ac:dyDescent="0.3">
      <c r="A8" t="s">
        <v>152</v>
      </c>
      <c r="B8">
        <v>200</v>
      </c>
      <c r="C8">
        <v>1</v>
      </c>
      <c r="D8" t="s">
        <v>145</v>
      </c>
      <c r="E8" t="s">
        <v>99</v>
      </c>
      <c r="F8" t="s">
        <v>26</v>
      </c>
      <c r="G8">
        <v>0</v>
      </c>
    </row>
    <row r="9" spans="1:7" x14ac:dyDescent="0.3">
      <c r="A9" t="s">
        <v>155</v>
      </c>
      <c r="B9">
        <v>10000</v>
      </c>
      <c r="C9">
        <v>1</v>
      </c>
      <c r="D9" t="s">
        <v>154</v>
      </c>
      <c r="E9" t="s">
        <v>96</v>
      </c>
      <c r="F9" t="s">
        <v>29</v>
      </c>
      <c r="G9">
        <v>1</v>
      </c>
    </row>
    <row r="10" spans="1:7" x14ac:dyDescent="0.3">
      <c r="A10" t="s">
        <v>158</v>
      </c>
      <c r="B10">
        <v>4000</v>
      </c>
      <c r="C10">
        <v>1</v>
      </c>
      <c r="D10" t="s">
        <v>157</v>
      </c>
      <c r="E10" t="s">
        <v>102</v>
      </c>
      <c r="F10" t="s">
        <v>66</v>
      </c>
      <c r="G10">
        <v>0</v>
      </c>
    </row>
    <row r="11" spans="1:7" x14ac:dyDescent="0.3">
      <c r="A11" t="s">
        <v>181</v>
      </c>
      <c r="B11">
        <v>400</v>
      </c>
      <c r="C11">
        <v>0</v>
      </c>
      <c r="D11" t="s">
        <v>185</v>
      </c>
      <c r="E11" t="s">
        <v>112</v>
      </c>
      <c r="F11" t="s">
        <v>28</v>
      </c>
      <c r="G11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1"/>
  <dimension ref="A1:B15"/>
  <sheetViews>
    <sheetView workbookViewId="0">
      <selection activeCell="D18" sqref="D18"/>
    </sheetView>
  </sheetViews>
  <sheetFormatPr defaultColWidth="11.5546875" defaultRowHeight="14.4" x14ac:dyDescent="0.3"/>
  <sheetData>
    <row r="1" spans="1:2" x14ac:dyDescent="0.3">
      <c r="A1" t="s">
        <v>132</v>
      </c>
      <c r="B1" t="s">
        <v>0</v>
      </c>
    </row>
    <row r="2" spans="1:2" x14ac:dyDescent="0.3">
      <c r="A2" t="s">
        <v>136</v>
      </c>
      <c r="B2" t="s">
        <v>2</v>
      </c>
    </row>
    <row r="3" spans="1:2" x14ac:dyDescent="0.3">
      <c r="A3" t="s">
        <v>172</v>
      </c>
      <c r="B3" t="s">
        <v>4</v>
      </c>
    </row>
    <row r="4" spans="1:2" x14ac:dyDescent="0.3">
      <c r="A4" t="s">
        <v>172</v>
      </c>
      <c r="B4" t="s">
        <v>6</v>
      </c>
    </row>
    <row r="5" spans="1:2" x14ac:dyDescent="0.3">
      <c r="A5" t="s">
        <v>139</v>
      </c>
      <c r="B5" t="s">
        <v>2</v>
      </c>
    </row>
    <row r="6" spans="1:2" x14ac:dyDescent="0.3">
      <c r="A6" t="s">
        <v>139</v>
      </c>
      <c r="B6" t="s">
        <v>12</v>
      </c>
    </row>
    <row r="7" spans="1:2" x14ac:dyDescent="0.3">
      <c r="A7" t="s">
        <v>143</v>
      </c>
      <c r="B7" t="s">
        <v>6</v>
      </c>
    </row>
    <row r="8" spans="1:2" x14ac:dyDescent="0.3">
      <c r="A8" t="s">
        <v>146</v>
      </c>
      <c r="B8" t="s">
        <v>20</v>
      </c>
    </row>
    <row r="9" spans="1:2" x14ac:dyDescent="0.3">
      <c r="A9" t="s">
        <v>150</v>
      </c>
      <c r="B9" t="s">
        <v>10</v>
      </c>
    </row>
    <row r="10" spans="1:2" x14ac:dyDescent="0.3">
      <c r="A10" t="s">
        <v>152</v>
      </c>
      <c r="B10" t="s">
        <v>20</v>
      </c>
    </row>
    <row r="11" spans="1:2" x14ac:dyDescent="0.3">
      <c r="A11" t="s">
        <v>155</v>
      </c>
      <c r="B11" t="s">
        <v>4</v>
      </c>
    </row>
    <row r="12" spans="1:2" x14ac:dyDescent="0.3">
      <c r="A12" t="s">
        <v>155</v>
      </c>
      <c r="B12" t="s">
        <v>12</v>
      </c>
    </row>
    <row r="13" spans="1:2" x14ac:dyDescent="0.3">
      <c r="A13" t="s">
        <v>155</v>
      </c>
      <c r="B13" t="s">
        <v>16</v>
      </c>
    </row>
    <row r="14" spans="1:2" x14ac:dyDescent="0.3">
      <c r="A14" t="s">
        <v>158</v>
      </c>
      <c r="B14" t="s">
        <v>2</v>
      </c>
    </row>
    <row r="15" spans="1:2" x14ac:dyDescent="0.3">
      <c r="A15" t="s">
        <v>181</v>
      </c>
      <c r="B15" t="s">
        <v>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2"/>
  <dimension ref="A1:O57"/>
  <sheetViews>
    <sheetView workbookViewId="0">
      <selection activeCell="K14" sqref="K14"/>
    </sheetView>
  </sheetViews>
  <sheetFormatPr defaultColWidth="11.5546875" defaultRowHeight="14.4" x14ac:dyDescent="0.3"/>
  <sheetData>
    <row r="1" spans="1:2" x14ac:dyDescent="0.3">
      <c r="A1" t="s">
        <v>132</v>
      </c>
      <c r="B1" t="s">
        <v>170</v>
      </c>
    </row>
    <row r="2" spans="1:2" x14ac:dyDescent="0.3">
      <c r="A2" t="s">
        <v>136</v>
      </c>
      <c r="B2" t="s">
        <v>171</v>
      </c>
    </row>
    <row r="3" spans="1:2" x14ac:dyDescent="0.3">
      <c r="A3" t="s">
        <v>172</v>
      </c>
      <c r="B3" t="s">
        <v>173</v>
      </c>
    </row>
    <row r="4" spans="1:2" x14ac:dyDescent="0.3">
      <c r="A4" t="s">
        <v>139</v>
      </c>
      <c r="B4" t="s">
        <v>174</v>
      </c>
    </row>
    <row r="5" spans="1:2" x14ac:dyDescent="0.3">
      <c r="A5" t="s">
        <v>143</v>
      </c>
      <c r="B5" t="s">
        <v>175</v>
      </c>
    </row>
    <row r="6" spans="1:2" x14ac:dyDescent="0.3">
      <c r="A6" t="s">
        <v>146</v>
      </c>
      <c r="B6" t="s">
        <v>176</v>
      </c>
    </row>
    <row r="7" spans="1:2" x14ac:dyDescent="0.3">
      <c r="A7" t="s">
        <v>150</v>
      </c>
      <c r="B7" t="s">
        <v>177</v>
      </c>
    </row>
    <row r="8" spans="1:2" x14ac:dyDescent="0.3">
      <c r="A8" t="s">
        <v>152</v>
      </c>
      <c r="B8" t="s">
        <v>178</v>
      </c>
    </row>
    <row r="9" spans="1:2" x14ac:dyDescent="0.3">
      <c r="A9" t="s">
        <v>155</v>
      </c>
      <c r="B9" t="s">
        <v>179</v>
      </c>
    </row>
    <row r="10" spans="1:2" x14ac:dyDescent="0.3">
      <c r="A10" t="s">
        <v>158</v>
      </c>
      <c r="B10" t="s">
        <v>180</v>
      </c>
    </row>
    <row r="11" spans="1:2" x14ac:dyDescent="0.3">
      <c r="A11" t="s">
        <v>181</v>
      </c>
      <c r="B11" t="s">
        <v>182</v>
      </c>
    </row>
    <row r="57" spans="15:15" x14ac:dyDescent="0.3">
      <c r="O57" t="s">
        <v>233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4"/>
  <dimension ref="A1:G9"/>
  <sheetViews>
    <sheetView zoomScale="129" zoomScaleNormal="129" workbookViewId="0">
      <selection activeCell="E12" sqref="E12"/>
    </sheetView>
  </sheetViews>
  <sheetFormatPr defaultColWidth="11.5546875" defaultRowHeight="14.4" x14ac:dyDescent="0.3"/>
  <cols>
    <col min="1" max="1" width="14.6640625" customWidth="1"/>
    <col min="4" max="4" width="35.88671875" bestFit="1" customWidth="1"/>
    <col min="6" max="6" width="12" customWidth="1"/>
  </cols>
  <sheetData>
    <row r="1" spans="1:7" x14ac:dyDescent="0.3">
      <c r="A1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</row>
    <row r="2" spans="1:7" x14ac:dyDescent="0.3">
      <c r="A2" t="s">
        <v>133</v>
      </c>
      <c r="B2" t="s">
        <v>134</v>
      </c>
      <c r="C2" s="1">
        <v>44835</v>
      </c>
      <c r="D2" t="s">
        <v>135</v>
      </c>
      <c r="E2">
        <v>12</v>
      </c>
      <c r="F2">
        <v>7</v>
      </c>
      <c r="G2" t="s">
        <v>136</v>
      </c>
    </row>
    <row r="3" spans="1:7" x14ac:dyDescent="0.3">
      <c r="A3" t="s">
        <v>137</v>
      </c>
      <c r="B3" t="s">
        <v>134</v>
      </c>
      <c r="C3" s="1">
        <v>44479</v>
      </c>
      <c r="D3" t="s">
        <v>138</v>
      </c>
      <c r="E3">
        <v>10</v>
      </c>
      <c r="F3">
        <v>8</v>
      </c>
      <c r="G3" t="s">
        <v>139</v>
      </c>
    </row>
    <row r="4" spans="1:7" x14ac:dyDescent="0.3">
      <c r="A4" t="s">
        <v>140</v>
      </c>
      <c r="B4" t="s">
        <v>141</v>
      </c>
      <c r="C4" s="1">
        <v>44886</v>
      </c>
      <c r="D4" t="s">
        <v>142</v>
      </c>
      <c r="E4">
        <v>14</v>
      </c>
      <c r="F4">
        <v>0</v>
      </c>
      <c r="G4" t="s">
        <v>143</v>
      </c>
    </row>
    <row r="5" spans="1:7" x14ac:dyDescent="0.3">
      <c r="A5" t="s">
        <v>144</v>
      </c>
      <c r="B5" t="s">
        <v>134</v>
      </c>
      <c r="C5" s="1">
        <v>44867</v>
      </c>
      <c r="D5" t="s">
        <v>145</v>
      </c>
      <c r="E5">
        <v>12</v>
      </c>
      <c r="F5">
        <v>6</v>
      </c>
      <c r="G5" t="s">
        <v>146</v>
      </c>
    </row>
    <row r="6" spans="1:7" x14ac:dyDescent="0.3">
      <c r="A6" t="s">
        <v>147</v>
      </c>
      <c r="B6" t="s">
        <v>148</v>
      </c>
      <c r="C6" s="1">
        <v>43900</v>
      </c>
      <c r="D6" t="s">
        <v>149</v>
      </c>
      <c r="E6">
        <v>16</v>
      </c>
      <c r="F6">
        <v>0</v>
      </c>
      <c r="G6" t="s">
        <v>150</v>
      </c>
    </row>
    <row r="7" spans="1:7" x14ac:dyDescent="0.3">
      <c r="A7" t="s">
        <v>151</v>
      </c>
      <c r="B7" t="s">
        <v>134</v>
      </c>
      <c r="C7" s="1">
        <v>44685</v>
      </c>
      <c r="D7" t="s">
        <v>145</v>
      </c>
      <c r="E7">
        <v>13</v>
      </c>
      <c r="F7">
        <v>9</v>
      </c>
      <c r="G7" t="s">
        <v>152</v>
      </c>
    </row>
    <row r="8" spans="1:7" x14ac:dyDescent="0.3">
      <c r="A8" t="s">
        <v>153</v>
      </c>
      <c r="B8" t="s">
        <v>148</v>
      </c>
      <c r="C8" s="1">
        <v>44776</v>
      </c>
      <c r="D8" t="s">
        <v>256</v>
      </c>
      <c r="E8">
        <v>9</v>
      </c>
      <c r="F8">
        <v>2</v>
      </c>
      <c r="G8" t="s">
        <v>155</v>
      </c>
    </row>
    <row r="9" spans="1:7" x14ac:dyDescent="0.3">
      <c r="A9" t="s">
        <v>156</v>
      </c>
      <c r="B9" t="s">
        <v>134</v>
      </c>
      <c r="C9" s="1">
        <v>44477</v>
      </c>
      <c r="D9" t="s">
        <v>157</v>
      </c>
      <c r="E9">
        <v>7</v>
      </c>
      <c r="F9">
        <v>3</v>
      </c>
      <c r="G9" t="s">
        <v>158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5"/>
  <dimension ref="A1:D5"/>
  <sheetViews>
    <sheetView workbookViewId="0">
      <selection activeCell="D23" sqref="D23"/>
    </sheetView>
  </sheetViews>
  <sheetFormatPr defaultColWidth="11.5546875" defaultRowHeight="14.4" x14ac:dyDescent="0.3"/>
  <cols>
    <col min="3" max="3" width="85.88671875" bestFit="1" customWidth="1"/>
    <col min="4" max="4" width="36.6640625" bestFit="1" customWidth="1"/>
  </cols>
  <sheetData>
    <row r="1" spans="1:4" x14ac:dyDescent="0.3">
      <c r="A1" t="s">
        <v>23</v>
      </c>
      <c r="B1" t="s">
        <v>82</v>
      </c>
      <c r="C1" t="s">
        <v>159</v>
      </c>
      <c r="D1" t="s">
        <v>160</v>
      </c>
    </row>
    <row r="2" spans="1:4" x14ac:dyDescent="0.3">
      <c r="A2" t="s">
        <v>28</v>
      </c>
      <c r="B2" t="s">
        <v>93</v>
      </c>
      <c r="C2" t="s">
        <v>161</v>
      </c>
      <c r="D2" t="s">
        <v>162</v>
      </c>
    </row>
    <row r="3" spans="1:4" x14ac:dyDescent="0.3">
      <c r="A3" t="s">
        <v>66</v>
      </c>
      <c r="B3" t="s">
        <v>96</v>
      </c>
      <c r="C3" t="s">
        <v>163</v>
      </c>
      <c r="D3" t="s">
        <v>164</v>
      </c>
    </row>
    <row r="4" spans="1:4" x14ac:dyDescent="0.3">
      <c r="A4" t="s">
        <v>71</v>
      </c>
      <c r="B4" t="s">
        <v>99</v>
      </c>
      <c r="C4" t="s">
        <v>165</v>
      </c>
      <c r="D4" t="s">
        <v>166</v>
      </c>
    </row>
    <row r="5" spans="1:4" x14ac:dyDescent="0.3">
      <c r="A5" t="s">
        <v>26</v>
      </c>
      <c r="B5" t="s">
        <v>90</v>
      </c>
      <c r="C5" t="s">
        <v>167</v>
      </c>
      <c r="D5" t="s">
        <v>168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6"/>
  <dimension ref="A1:C15"/>
  <sheetViews>
    <sheetView workbookViewId="0">
      <selection activeCell="C2" sqref="C2:C15"/>
    </sheetView>
  </sheetViews>
  <sheetFormatPr defaultColWidth="11.5546875" defaultRowHeight="14.4" x14ac:dyDescent="0.3"/>
  <cols>
    <col min="1" max="1" width="13.5546875" bestFit="1" customWidth="1"/>
    <col min="2" max="2" width="10.5546875" bestFit="1" customWidth="1"/>
    <col min="3" max="3" width="24.33203125" bestFit="1" customWidth="1"/>
  </cols>
  <sheetData>
    <row r="1" spans="1:3" x14ac:dyDescent="0.3">
      <c r="A1" t="s">
        <v>54</v>
      </c>
      <c r="B1" t="s">
        <v>118</v>
      </c>
      <c r="C1" t="s">
        <v>119</v>
      </c>
    </row>
    <row r="2" spans="1:3" x14ac:dyDescent="0.3">
      <c r="A2" t="s">
        <v>74</v>
      </c>
      <c r="B2">
        <v>75000</v>
      </c>
      <c r="C2" t="s">
        <v>259</v>
      </c>
    </row>
    <row r="3" spans="1:3" x14ac:dyDescent="0.3">
      <c r="A3" t="s">
        <v>120</v>
      </c>
      <c r="B3">
        <v>1250</v>
      </c>
      <c r="C3" t="s">
        <v>121</v>
      </c>
    </row>
    <row r="4" spans="1:3" x14ac:dyDescent="0.3">
      <c r="A4" t="s">
        <v>70</v>
      </c>
      <c r="B4">
        <v>94120</v>
      </c>
      <c r="C4" t="s">
        <v>259</v>
      </c>
    </row>
    <row r="5" spans="1:3" x14ac:dyDescent="0.3">
      <c r="A5" t="s">
        <v>122</v>
      </c>
      <c r="B5">
        <v>94300</v>
      </c>
      <c r="C5" t="s">
        <v>259</v>
      </c>
    </row>
    <row r="6" spans="1:3" x14ac:dyDescent="0.3">
      <c r="A6" t="s">
        <v>111</v>
      </c>
      <c r="B6">
        <v>6400</v>
      </c>
      <c r="C6" t="s">
        <v>234</v>
      </c>
    </row>
    <row r="7" spans="1:3" x14ac:dyDescent="0.3">
      <c r="A7" t="s">
        <v>89</v>
      </c>
      <c r="B7">
        <v>4360</v>
      </c>
      <c r="C7" t="s">
        <v>234</v>
      </c>
    </row>
    <row r="8" spans="1:3" x14ac:dyDescent="0.3">
      <c r="A8" t="s">
        <v>58</v>
      </c>
      <c r="B8">
        <v>22520</v>
      </c>
      <c r="C8" t="s">
        <v>123</v>
      </c>
    </row>
    <row r="9" spans="1:3" x14ac:dyDescent="0.3">
      <c r="A9" t="s">
        <v>124</v>
      </c>
      <c r="B9">
        <v>22600</v>
      </c>
      <c r="C9" t="s">
        <v>123</v>
      </c>
    </row>
    <row r="10" spans="1:3" x14ac:dyDescent="0.3">
      <c r="A10" t="s">
        <v>65</v>
      </c>
      <c r="B10">
        <v>21200</v>
      </c>
      <c r="C10" t="s">
        <v>125</v>
      </c>
    </row>
    <row r="11" spans="1:3" x14ac:dyDescent="0.3">
      <c r="A11" t="s">
        <v>81</v>
      </c>
      <c r="B11">
        <v>71700</v>
      </c>
      <c r="C11" t="s">
        <v>125</v>
      </c>
    </row>
    <row r="12" spans="1:3" x14ac:dyDescent="0.3">
      <c r="A12" t="s">
        <v>236</v>
      </c>
      <c r="B12">
        <v>78670</v>
      </c>
      <c r="C12" t="s">
        <v>259</v>
      </c>
    </row>
    <row r="13" spans="1:3" x14ac:dyDescent="0.3">
      <c r="A13" t="s">
        <v>237</v>
      </c>
      <c r="B13">
        <v>1090</v>
      </c>
      <c r="C13" t="s">
        <v>121</v>
      </c>
    </row>
    <row r="14" spans="1:3" x14ac:dyDescent="0.3">
      <c r="A14" t="s">
        <v>249</v>
      </c>
      <c r="B14">
        <v>95017</v>
      </c>
      <c r="C14" t="s">
        <v>259</v>
      </c>
    </row>
    <row r="15" spans="1:3" x14ac:dyDescent="0.3">
      <c r="A15" t="s">
        <v>266</v>
      </c>
      <c r="B15">
        <v>78660</v>
      </c>
      <c r="C15" t="s">
        <v>259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7"/>
  <dimension ref="A1:B11"/>
  <sheetViews>
    <sheetView workbookViewId="0">
      <selection activeCell="A2" sqref="A2:B11"/>
    </sheetView>
  </sheetViews>
  <sheetFormatPr defaultColWidth="11.5546875" defaultRowHeight="14.4" x14ac:dyDescent="0.3"/>
  <cols>
    <col min="1" max="1" width="13.6640625" bestFit="1" customWidth="1"/>
  </cols>
  <sheetData>
    <row r="1" spans="1:2" x14ac:dyDescent="0.3">
      <c r="A1" t="s">
        <v>22</v>
      </c>
      <c r="B1" t="s">
        <v>23</v>
      </c>
    </row>
    <row r="2" spans="1:2" x14ac:dyDescent="0.3">
      <c r="A2" t="s">
        <v>24</v>
      </c>
      <c r="B2" t="s">
        <v>25</v>
      </c>
    </row>
    <row r="3" spans="1:2" x14ac:dyDescent="0.3">
      <c r="A3" t="s">
        <v>24</v>
      </c>
      <c r="B3" t="s">
        <v>26</v>
      </c>
    </row>
    <row r="4" spans="1:2" x14ac:dyDescent="0.3">
      <c r="A4" t="s">
        <v>27</v>
      </c>
      <c r="B4" t="s">
        <v>28</v>
      </c>
    </row>
    <row r="5" spans="1:2" x14ac:dyDescent="0.3">
      <c r="A5" t="s">
        <v>27</v>
      </c>
      <c r="B5" t="s">
        <v>66</v>
      </c>
    </row>
    <row r="6" spans="1:2" x14ac:dyDescent="0.3">
      <c r="A6" t="s">
        <v>27</v>
      </c>
      <c r="B6" t="s">
        <v>30</v>
      </c>
    </row>
    <row r="7" spans="1:2" x14ac:dyDescent="0.3">
      <c r="A7" t="s">
        <v>31</v>
      </c>
      <c r="B7" t="s">
        <v>25</v>
      </c>
    </row>
    <row r="8" spans="1:2" x14ac:dyDescent="0.3">
      <c r="A8" t="s">
        <v>31</v>
      </c>
      <c r="B8" t="s">
        <v>29</v>
      </c>
    </row>
    <row r="9" spans="1:2" x14ac:dyDescent="0.3">
      <c r="A9" t="s">
        <v>31</v>
      </c>
      <c r="B9" t="s">
        <v>30</v>
      </c>
    </row>
    <row r="10" spans="1:2" x14ac:dyDescent="0.3">
      <c r="A10" t="s">
        <v>32</v>
      </c>
      <c r="B10" t="s">
        <v>25</v>
      </c>
    </row>
    <row r="11" spans="1:2" x14ac:dyDescent="0.3">
      <c r="A11" t="s">
        <v>32</v>
      </c>
      <c r="B11" t="s">
        <v>30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9234-BD67-4928-902F-927559826D4A}">
  <sheetPr codeName="Feuil19"/>
  <dimension ref="A1:R27"/>
  <sheetViews>
    <sheetView zoomScale="85" zoomScaleNormal="85" workbookViewId="0">
      <selection activeCell="I28" sqref="I28"/>
    </sheetView>
  </sheetViews>
  <sheetFormatPr defaultColWidth="11.5546875" defaultRowHeight="14.4" x14ac:dyDescent="0.3"/>
  <cols>
    <col min="1" max="1" width="19.33203125" bestFit="1" customWidth="1"/>
    <col min="2" max="2" width="17.6640625" bestFit="1" customWidth="1"/>
  </cols>
  <sheetData>
    <row r="1" spans="1:18" x14ac:dyDescent="0.3">
      <c r="A1" s="31" t="s">
        <v>257</v>
      </c>
      <c r="B1" s="31" t="s">
        <v>258</v>
      </c>
    </row>
    <row r="2" spans="1:18" x14ac:dyDescent="0.3">
      <c r="A2" s="29" t="s">
        <v>37</v>
      </c>
      <c r="B2" s="28">
        <v>1000</v>
      </c>
    </row>
    <row r="3" spans="1:18" x14ac:dyDescent="0.3">
      <c r="A3" s="29" t="s">
        <v>40</v>
      </c>
      <c r="B3">
        <v>300</v>
      </c>
    </row>
    <row r="4" spans="1:18" x14ac:dyDescent="0.3">
      <c r="A4" s="29" t="s">
        <v>239</v>
      </c>
      <c r="B4">
        <v>10000</v>
      </c>
    </row>
    <row r="5" spans="1:18" x14ac:dyDescent="0.3">
      <c r="A5" s="29" t="s">
        <v>240</v>
      </c>
      <c r="B5">
        <v>60</v>
      </c>
    </row>
    <row r="6" spans="1:18" ht="15" thickBot="1" x14ac:dyDescent="0.35">
      <c r="A6" s="29" t="s">
        <v>241</v>
      </c>
      <c r="B6">
        <v>50</v>
      </c>
    </row>
    <row r="7" spans="1:18" x14ac:dyDescent="0.3">
      <c r="A7" t="s">
        <v>242</v>
      </c>
      <c r="B7">
        <v>30</v>
      </c>
      <c r="M7" s="34"/>
      <c r="N7" s="35"/>
      <c r="O7" s="35"/>
      <c r="P7" s="35"/>
      <c r="Q7" s="35"/>
      <c r="R7" s="36"/>
    </row>
    <row r="8" spans="1:18" x14ac:dyDescent="0.3">
      <c r="A8" s="32" t="s">
        <v>46</v>
      </c>
      <c r="B8" s="33">
        <v>60</v>
      </c>
      <c r="M8" s="14"/>
      <c r="N8" s="5"/>
      <c r="O8" s="5"/>
      <c r="P8" s="5"/>
      <c r="Q8" s="5"/>
      <c r="R8" s="37"/>
    </row>
    <row r="9" spans="1:18" x14ac:dyDescent="0.3">
      <c r="A9" s="30" t="s">
        <v>48</v>
      </c>
      <c r="B9">
        <v>100</v>
      </c>
      <c r="M9" s="14"/>
      <c r="N9" s="5"/>
      <c r="O9" s="5"/>
      <c r="P9" s="5"/>
      <c r="Q9" s="5"/>
      <c r="R9" s="37"/>
    </row>
    <row r="10" spans="1:18" x14ac:dyDescent="0.3">
      <c r="A10" s="30" t="s">
        <v>243</v>
      </c>
      <c r="B10">
        <v>60</v>
      </c>
      <c r="M10" s="14"/>
      <c r="N10" s="5"/>
      <c r="O10" s="5"/>
      <c r="P10" s="5"/>
      <c r="Q10" s="5"/>
      <c r="R10" s="37"/>
    </row>
    <row r="11" spans="1:18" x14ac:dyDescent="0.3">
      <c r="A11" s="30" t="s">
        <v>238</v>
      </c>
      <c r="B11">
        <v>40</v>
      </c>
      <c r="M11" s="14"/>
      <c r="N11" s="5"/>
      <c r="O11" s="5"/>
      <c r="P11" s="5"/>
      <c r="Q11" s="5"/>
      <c r="R11" s="37"/>
    </row>
    <row r="12" spans="1:18" x14ac:dyDescent="0.3">
      <c r="M12" s="14"/>
      <c r="N12" s="5"/>
      <c r="O12" s="5"/>
      <c r="P12" s="5"/>
      <c r="Q12" s="5"/>
      <c r="R12" s="37"/>
    </row>
    <row r="13" spans="1:18" x14ac:dyDescent="0.3">
      <c r="M13" s="14"/>
      <c r="N13" s="5"/>
      <c r="O13" s="5"/>
      <c r="P13" s="5"/>
      <c r="Q13" s="5"/>
      <c r="R13" s="37"/>
    </row>
    <row r="14" spans="1:18" x14ac:dyDescent="0.3">
      <c r="M14" s="14"/>
      <c r="N14" s="5"/>
      <c r="O14" s="5"/>
      <c r="P14" s="5"/>
      <c r="Q14" s="5"/>
      <c r="R14" s="37"/>
    </row>
    <row r="15" spans="1:18" x14ac:dyDescent="0.3">
      <c r="M15" s="14"/>
      <c r="N15" s="5"/>
      <c r="O15" s="5"/>
      <c r="P15" s="5"/>
      <c r="Q15" s="5"/>
      <c r="R15" s="37"/>
    </row>
    <row r="16" spans="1:18" x14ac:dyDescent="0.3">
      <c r="M16" s="14"/>
      <c r="N16" s="5"/>
      <c r="O16" s="5"/>
      <c r="P16" s="5"/>
      <c r="Q16" s="5"/>
      <c r="R16" s="37"/>
    </row>
    <row r="17" spans="13:18" x14ac:dyDescent="0.3">
      <c r="M17" s="14"/>
      <c r="N17" s="5"/>
      <c r="O17" s="5"/>
      <c r="P17" s="5"/>
      <c r="Q17" s="5"/>
      <c r="R17" s="37"/>
    </row>
    <row r="18" spans="13:18" x14ac:dyDescent="0.3">
      <c r="M18" s="14"/>
      <c r="N18" s="5"/>
      <c r="O18" s="5"/>
      <c r="P18" s="5"/>
      <c r="Q18" s="5"/>
      <c r="R18" s="37"/>
    </row>
    <row r="19" spans="13:18" x14ac:dyDescent="0.3">
      <c r="M19" s="14"/>
      <c r="N19" s="5"/>
      <c r="O19" s="5"/>
      <c r="P19" s="5"/>
      <c r="Q19" s="5"/>
      <c r="R19" s="37"/>
    </row>
    <row r="20" spans="13:18" x14ac:dyDescent="0.3">
      <c r="M20" s="14"/>
      <c r="O20" s="5"/>
      <c r="P20" s="5"/>
      <c r="Q20" s="5"/>
      <c r="R20" s="37"/>
    </row>
    <row r="21" spans="13:18" x14ac:dyDescent="0.3">
      <c r="M21" s="14"/>
      <c r="N21" s="5"/>
      <c r="O21" s="5"/>
      <c r="P21" s="5"/>
      <c r="Q21" s="5"/>
      <c r="R21" s="37"/>
    </row>
    <row r="22" spans="13:18" ht="15" thickBot="1" x14ac:dyDescent="0.35">
      <c r="M22" s="38"/>
      <c r="N22" s="39"/>
      <c r="O22" s="39"/>
      <c r="P22" s="39"/>
      <c r="Q22" s="39"/>
      <c r="R22" s="40"/>
    </row>
    <row r="23" spans="13:18" x14ac:dyDescent="0.3">
      <c r="M23" s="7"/>
      <c r="N23" s="8"/>
      <c r="O23" s="8"/>
      <c r="P23" s="8"/>
      <c r="Q23" s="8"/>
      <c r="R23" s="10"/>
    </row>
    <row r="24" spans="13:18" x14ac:dyDescent="0.3">
      <c r="M24" s="11"/>
      <c r="N24" s="6"/>
      <c r="O24" s="6"/>
      <c r="P24" s="6"/>
      <c r="Q24" s="6"/>
      <c r="R24" s="13"/>
    </row>
    <row r="25" spans="13:18" x14ac:dyDescent="0.3">
      <c r="M25" s="11"/>
      <c r="N25" s="5"/>
      <c r="O25" s="6"/>
      <c r="P25" s="5"/>
      <c r="Q25" s="6"/>
      <c r="R25" s="37"/>
    </row>
    <row r="26" spans="13:18" x14ac:dyDescent="0.3">
      <c r="M26" s="11"/>
      <c r="N26" s="6"/>
      <c r="O26" s="6"/>
      <c r="P26" s="6"/>
      <c r="Q26" s="6"/>
      <c r="R26" s="13"/>
    </row>
    <row r="27" spans="13:18" ht="15" thickBot="1" x14ac:dyDescent="0.35">
      <c r="M27" s="41"/>
      <c r="N27" s="16"/>
      <c r="O27" s="16"/>
      <c r="P27" s="16"/>
      <c r="Q27" s="16"/>
      <c r="R27" s="17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17</vt:i4>
      </vt:variant>
    </vt:vector>
  </HeadingPairs>
  <TitlesOfParts>
    <vt:vector size="37" baseType="lpstr">
      <vt:lpstr>Acceuil</vt:lpstr>
      <vt:lpstr>Activitees</vt:lpstr>
      <vt:lpstr>Artisan</vt:lpstr>
      <vt:lpstr>Client</vt:lpstr>
      <vt:lpstr>Article</vt:lpstr>
      <vt:lpstr>Contenir</vt:lpstr>
      <vt:lpstr>Fournir</vt:lpstr>
      <vt:lpstr>Type</vt:lpstr>
      <vt:lpstr>Partenariat</vt:lpstr>
      <vt:lpstr>Fournisseur</vt:lpstr>
      <vt:lpstr>Facture</vt:lpstr>
      <vt:lpstr>Effectuer</vt:lpstr>
      <vt:lpstr>Devis</vt:lpstr>
      <vt:lpstr>Demander</vt:lpstr>
      <vt:lpstr>Correspondre</vt:lpstr>
      <vt:lpstr>Commande</vt:lpstr>
      <vt:lpstr>Commenter</vt:lpstr>
      <vt:lpstr>CodePostal</vt:lpstr>
      <vt:lpstr>Appartenir</vt:lpstr>
      <vt:lpstr>Graph</vt:lpstr>
      <vt:lpstr>PlgActivitees</vt:lpstr>
      <vt:lpstr>PlgAppartenir</vt:lpstr>
      <vt:lpstr>PlgArticle</vt:lpstr>
      <vt:lpstr>PlgArtisan</vt:lpstr>
      <vt:lpstr>PlgClient</vt:lpstr>
      <vt:lpstr>PlgCodePostal</vt:lpstr>
      <vt:lpstr>PlgCommande</vt:lpstr>
      <vt:lpstr>PlgContenir</vt:lpstr>
      <vt:lpstr>PlgCorrespondre</vt:lpstr>
      <vt:lpstr>PlgDevis</vt:lpstr>
      <vt:lpstr>PlgFacture</vt:lpstr>
      <vt:lpstr>PlgFour</vt:lpstr>
      <vt:lpstr>PlgFournir</vt:lpstr>
      <vt:lpstr>PlgFournisseur</vt:lpstr>
      <vt:lpstr>PlgGraph</vt:lpstr>
      <vt:lpstr>PlgPartenariat</vt:lpstr>
      <vt:lpstr>PlgType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Prisca MESTDAGH</dc:creator>
  <cp:lastModifiedBy>LAHARY Nathanaël</cp:lastModifiedBy>
  <dcterms:created xsi:type="dcterms:W3CDTF">2022-11-15T14:00:28Z</dcterms:created>
  <dcterms:modified xsi:type="dcterms:W3CDTF">2024-03-07T07:17:04Z</dcterms:modified>
</cp:coreProperties>
</file>