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mm.bautista/Desktop/Peromyscus_submitt/"/>
    </mc:Choice>
  </mc:AlternateContent>
  <xr:revisionPtr revIDLastSave="0" documentId="8_{BF55B545-7B75-EA40-BB60-E39C9DF05443}" xr6:coauthVersionLast="47" xr6:coauthVersionMax="47" xr10:uidLastSave="{00000000-0000-0000-0000-000000000000}"/>
  <bookViews>
    <workbookView xWindow="30720" yWindow="3260" windowWidth="38400" windowHeight="21100" xr2:uid="{336692CB-220C-AC46-8FC9-3B67DA8865E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E2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Y3" i="1"/>
  <c r="N2" i="1"/>
  <c r="Z65" i="1"/>
  <c r="Y65" i="1"/>
  <c r="X65" i="1"/>
  <c r="W65" i="1"/>
  <c r="V65" i="1"/>
  <c r="U65" i="1"/>
  <c r="N65" i="1"/>
  <c r="Z64" i="1"/>
  <c r="Y64" i="1"/>
  <c r="X64" i="1"/>
  <c r="W64" i="1"/>
  <c r="V64" i="1"/>
  <c r="U64" i="1"/>
  <c r="N64" i="1"/>
  <c r="Z63" i="1"/>
  <c r="Y63" i="1"/>
  <c r="X63" i="1"/>
  <c r="W63" i="1"/>
  <c r="V63" i="1"/>
  <c r="U63" i="1"/>
  <c r="N63" i="1"/>
  <c r="Z62" i="1"/>
  <c r="Y62" i="1"/>
  <c r="X62" i="1"/>
  <c r="W62" i="1"/>
  <c r="V62" i="1"/>
  <c r="U62" i="1"/>
  <c r="N62" i="1"/>
  <c r="Z61" i="1"/>
  <c r="Y61" i="1"/>
  <c r="X61" i="1"/>
  <c r="W61" i="1"/>
  <c r="V61" i="1"/>
  <c r="U61" i="1"/>
  <c r="N61" i="1"/>
  <c r="Z60" i="1"/>
  <c r="Y60" i="1"/>
  <c r="X60" i="1"/>
  <c r="W60" i="1"/>
  <c r="V60" i="1"/>
  <c r="U60" i="1"/>
  <c r="N60" i="1"/>
  <c r="Z59" i="1"/>
  <c r="Y59" i="1"/>
  <c r="X59" i="1"/>
  <c r="W59" i="1"/>
  <c r="V59" i="1"/>
  <c r="U59" i="1"/>
  <c r="N59" i="1"/>
  <c r="Z58" i="1"/>
  <c r="Y58" i="1"/>
  <c r="X58" i="1"/>
  <c r="W58" i="1"/>
  <c r="V58" i="1"/>
  <c r="U58" i="1"/>
  <c r="N58" i="1"/>
  <c r="Z57" i="1"/>
  <c r="Y57" i="1"/>
  <c r="W57" i="1"/>
  <c r="V57" i="1"/>
  <c r="U57" i="1"/>
  <c r="N57" i="1"/>
  <c r="Z56" i="1"/>
  <c r="Y56" i="1"/>
  <c r="W56" i="1"/>
  <c r="V56" i="1"/>
  <c r="U56" i="1"/>
  <c r="N56" i="1"/>
  <c r="Z55" i="1"/>
  <c r="Y55" i="1"/>
  <c r="W55" i="1"/>
  <c r="V55" i="1"/>
  <c r="U55" i="1"/>
  <c r="N55" i="1"/>
  <c r="Z54" i="1"/>
  <c r="Y54" i="1"/>
  <c r="W54" i="1"/>
  <c r="V54" i="1"/>
  <c r="U54" i="1"/>
  <c r="N54" i="1"/>
  <c r="Z53" i="1"/>
  <c r="Y53" i="1"/>
  <c r="W53" i="1"/>
  <c r="V53" i="1"/>
  <c r="U53" i="1"/>
  <c r="N53" i="1"/>
  <c r="Z52" i="1"/>
  <c r="Y52" i="1"/>
  <c r="W52" i="1"/>
  <c r="V52" i="1"/>
  <c r="U52" i="1"/>
  <c r="N52" i="1"/>
  <c r="Z51" i="1"/>
  <c r="Y51" i="1"/>
  <c r="W51" i="1"/>
  <c r="V51" i="1"/>
  <c r="U51" i="1"/>
  <c r="N51" i="1"/>
  <c r="Z50" i="1"/>
  <c r="Y50" i="1"/>
  <c r="W50" i="1"/>
  <c r="V50" i="1"/>
  <c r="U50" i="1"/>
  <c r="N50" i="1"/>
  <c r="Z49" i="1"/>
  <c r="Y49" i="1"/>
  <c r="X49" i="1"/>
  <c r="W49" i="1"/>
  <c r="V49" i="1"/>
  <c r="U49" i="1"/>
  <c r="N49" i="1"/>
  <c r="Z48" i="1"/>
  <c r="Y48" i="1"/>
  <c r="X48" i="1"/>
  <c r="W48" i="1"/>
  <c r="V48" i="1"/>
  <c r="U48" i="1"/>
  <c r="N48" i="1"/>
  <c r="Z47" i="1"/>
  <c r="Y47" i="1"/>
  <c r="X47" i="1"/>
  <c r="W47" i="1"/>
  <c r="V47" i="1"/>
  <c r="U47" i="1"/>
  <c r="N47" i="1"/>
  <c r="Z46" i="1"/>
  <c r="Y46" i="1"/>
  <c r="X46" i="1"/>
  <c r="W46" i="1"/>
  <c r="V46" i="1"/>
  <c r="U46" i="1"/>
  <c r="N46" i="1"/>
  <c r="Z45" i="1"/>
  <c r="Y45" i="1"/>
  <c r="X45" i="1"/>
  <c r="W45" i="1"/>
  <c r="V45" i="1"/>
  <c r="U45" i="1"/>
  <c r="N45" i="1"/>
  <c r="Z44" i="1"/>
  <c r="Y44" i="1"/>
  <c r="X44" i="1"/>
  <c r="W44" i="1"/>
  <c r="V44" i="1"/>
  <c r="U44" i="1"/>
  <c r="N44" i="1"/>
  <c r="Z43" i="1"/>
  <c r="Y43" i="1"/>
  <c r="X43" i="1"/>
  <c r="W43" i="1"/>
  <c r="V43" i="1"/>
  <c r="U43" i="1"/>
  <c r="N43" i="1"/>
  <c r="Z42" i="1"/>
  <c r="Y42" i="1"/>
  <c r="X42" i="1"/>
  <c r="W42" i="1"/>
  <c r="V42" i="1"/>
  <c r="U42" i="1"/>
  <c r="N42" i="1"/>
  <c r="Z41" i="1"/>
  <c r="Y41" i="1"/>
  <c r="X41" i="1"/>
  <c r="W41" i="1"/>
  <c r="V41" i="1"/>
  <c r="U41" i="1"/>
  <c r="N41" i="1"/>
  <c r="Z40" i="1"/>
  <c r="Y40" i="1"/>
  <c r="X40" i="1"/>
  <c r="W40" i="1"/>
  <c r="V40" i="1"/>
  <c r="U40" i="1"/>
  <c r="N40" i="1"/>
  <c r="Z39" i="1"/>
  <c r="Y39" i="1"/>
  <c r="X39" i="1"/>
  <c r="W39" i="1"/>
  <c r="V39" i="1"/>
  <c r="U39" i="1"/>
  <c r="N39" i="1"/>
  <c r="Z38" i="1"/>
  <c r="Y38" i="1"/>
  <c r="X38" i="1"/>
  <c r="W38" i="1"/>
  <c r="V38" i="1"/>
  <c r="U38" i="1"/>
  <c r="N38" i="1"/>
  <c r="Z37" i="1"/>
  <c r="Y37" i="1"/>
  <c r="X37" i="1"/>
  <c r="W37" i="1"/>
  <c r="V37" i="1"/>
  <c r="U37" i="1"/>
  <c r="N37" i="1"/>
  <c r="Z36" i="1"/>
  <c r="Y36" i="1"/>
  <c r="X36" i="1"/>
  <c r="W36" i="1"/>
  <c r="V36" i="1"/>
  <c r="U36" i="1"/>
  <c r="N36" i="1"/>
  <c r="Z35" i="1"/>
  <c r="Y35" i="1"/>
  <c r="X35" i="1"/>
  <c r="W35" i="1"/>
  <c r="V35" i="1"/>
  <c r="U35" i="1"/>
  <c r="N35" i="1"/>
  <c r="Z34" i="1"/>
  <c r="Y34" i="1"/>
  <c r="X34" i="1"/>
  <c r="W34" i="1"/>
  <c r="V34" i="1"/>
  <c r="U34" i="1"/>
  <c r="N34" i="1"/>
  <c r="Z33" i="1"/>
  <c r="Y33" i="1"/>
  <c r="X33" i="1"/>
  <c r="W33" i="1"/>
  <c r="V33" i="1"/>
  <c r="U33" i="1"/>
  <c r="N33" i="1"/>
  <c r="Z32" i="1"/>
  <c r="Y32" i="1"/>
  <c r="X32" i="1"/>
  <c r="W32" i="1"/>
  <c r="V32" i="1"/>
  <c r="U32" i="1"/>
  <c r="N32" i="1"/>
  <c r="Z31" i="1"/>
  <c r="Y31" i="1"/>
  <c r="X31" i="1"/>
  <c r="W31" i="1"/>
  <c r="V31" i="1"/>
  <c r="U31" i="1"/>
  <c r="N31" i="1"/>
  <c r="Z30" i="1"/>
  <c r="Y30" i="1"/>
  <c r="X30" i="1"/>
  <c r="W30" i="1"/>
  <c r="V30" i="1"/>
  <c r="U30" i="1"/>
  <c r="N30" i="1"/>
  <c r="Z29" i="1"/>
  <c r="Y29" i="1"/>
  <c r="X29" i="1"/>
  <c r="W29" i="1"/>
  <c r="V29" i="1"/>
  <c r="U29" i="1"/>
  <c r="N29" i="1"/>
  <c r="Z28" i="1"/>
  <c r="Y28" i="1"/>
  <c r="X28" i="1"/>
  <c r="W28" i="1"/>
  <c r="V28" i="1"/>
  <c r="U28" i="1"/>
  <c r="N28" i="1"/>
  <c r="Z27" i="1"/>
  <c r="Y27" i="1"/>
  <c r="X27" i="1"/>
  <c r="W27" i="1"/>
  <c r="V27" i="1"/>
  <c r="U27" i="1"/>
  <c r="N27" i="1"/>
  <c r="Z26" i="1"/>
  <c r="Y26" i="1"/>
  <c r="X26" i="1"/>
  <c r="W26" i="1"/>
  <c r="V26" i="1"/>
  <c r="U26" i="1"/>
  <c r="N26" i="1"/>
  <c r="Z25" i="1"/>
  <c r="Y25" i="1"/>
  <c r="W25" i="1"/>
  <c r="V25" i="1"/>
  <c r="U25" i="1"/>
  <c r="N25" i="1"/>
  <c r="Z24" i="1"/>
  <c r="Y24" i="1"/>
  <c r="W24" i="1"/>
  <c r="V24" i="1"/>
  <c r="U24" i="1"/>
  <c r="N24" i="1"/>
  <c r="Z23" i="1"/>
  <c r="Y23" i="1"/>
  <c r="W23" i="1"/>
  <c r="V23" i="1"/>
  <c r="U23" i="1"/>
  <c r="N23" i="1"/>
  <c r="Z22" i="1"/>
  <c r="Y22" i="1"/>
  <c r="W22" i="1"/>
  <c r="V22" i="1"/>
  <c r="U22" i="1"/>
  <c r="N22" i="1"/>
  <c r="Z21" i="1"/>
  <c r="Y21" i="1"/>
  <c r="W21" i="1"/>
  <c r="V21" i="1"/>
  <c r="U21" i="1"/>
  <c r="N21" i="1"/>
  <c r="Z20" i="1"/>
  <c r="Y20" i="1"/>
  <c r="W20" i="1"/>
  <c r="V20" i="1"/>
  <c r="U20" i="1"/>
  <c r="N20" i="1"/>
  <c r="Z19" i="1"/>
  <c r="Y19" i="1"/>
  <c r="W19" i="1"/>
  <c r="V19" i="1"/>
  <c r="U19" i="1"/>
  <c r="N19" i="1"/>
  <c r="Z18" i="1"/>
  <c r="Y18" i="1"/>
  <c r="W18" i="1"/>
  <c r="V18" i="1"/>
  <c r="U18" i="1"/>
  <c r="N18" i="1"/>
  <c r="Z17" i="1"/>
  <c r="Y17" i="1"/>
  <c r="X17" i="1"/>
  <c r="W17" i="1"/>
  <c r="V17" i="1"/>
  <c r="U17" i="1"/>
  <c r="N17" i="1"/>
  <c r="Z16" i="1"/>
  <c r="Y16" i="1"/>
  <c r="X16" i="1"/>
  <c r="W16" i="1"/>
  <c r="V16" i="1"/>
  <c r="U16" i="1"/>
  <c r="N16" i="1"/>
  <c r="Z15" i="1"/>
  <c r="Y15" i="1"/>
  <c r="X15" i="1"/>
  <c r="W15" i="1"/>
  <c r="V15" i="1"/>
  <c r="U15" i="1"/>
  <c r="N15" i="1"/>
  <c r="Z14" i="1"/>
  <c r="Y14" i="1"/>
  <c r="X14" i="1"/>
  <c r="W14" i="1"/>
  <c r="V14" i="1"/>
  <c r="U14" i="1"/>
  <c r="N14" i="1"/>
  <c r="Z13" i="1"/>
  <c r="Y13" i="1"/>
  <c r="X13" i="1"/>
  <c r="W13" i="1"/>
  <c r="V13" i="1"/>
  <c r="U13" i="1"/>
  <c r="N13" i="1"/>
  <c r="Z12" i="1"/>
  <c r="Y12" i="1"/>
  <c r="X12" i="1"/>
  <c r="W12" i="1"/>
  <c r="V12" i="1"/>
  <c r="U12" i="1"/>
  <c r="N12" i="1"/>
  <c r="Z11" i="1"/>
  <c r="Y11" i="1"/>
  <c r="X11" i="1"/>
  <c r="W11" i="1"/>
  <c r="V11" i="1"/>
  <c r="U11" i="1"/>
  <c r="N11" i="1"/>
  <c r="Z10" i="1"/>
  <c r="Y10" i="1"/>
  <c r="X10" i="1"/>
  <c r="W10" i="1"/>
  <c r="V10" i="1"/>
  <c r="U10" i="1"/>
  <c r="N10" i="1"/>
  <c r="Z9" i="1"/>
  <c r="Y9" i="1"/>
  <c r="X9" i="1"/>
  <c r="W9" i="1"/>
  <c r="V9" i="1"/>
  <c r="U9" i="1"/>
  <c r="N9" i="1"/>
  <c r="Z8" i="1"/>
  <c r="Y8" i="1"/>
  <c r="X8" i="1"/>
  <c r="W8" i="1"/>
  <c r="V8" i="1"/>
  <c r="U8" i="1"/>
  <c r="N8" i="1"/>
  <c r="Z7" i="1"/>
  <c r="Y7" i="1"/>
  <c r="X7" i="1"/>
  <c r="W7" i="1"/>
  <c r="V7" i="1"/>
  <c r="U7" i="1"/>
  <c r="N7" i="1"/>
  <c r="Z6" i="1"/>
  <c r="Y6" i="1"/>
  <c r="X6" i="1"/>
  <c r="W6" i="1"/>
  <c r="V6" i="1"/>
  <c r="U6" i="1"/>
  <c r="N6" i="1"/>
  <c r="Z5" i="1"/>
  <c r="Y5" i="1"/>
  <c r="X5" i="1"/>
  <c r="W5" i="1"/>
  <c r="V5" i="1"/>
  <c r="U5" i="1"/>
  <c r="N5" i="1"/>
  <c r="Z4" i="1"/>
  <c r="Y4" i="1"/>
  <c r="X4" i="1"/>
  <c r="W4" i="1"/>
  <c r="V4" i="1"/>
  <c r="U4" i="1"/>
  <c r="N4" i="1"/>
  <c r="Z3" i="1"/>
  <c r="X3" i="1"/>
  <c r="W3" i="1"/>
  <c r="V3" i="1"/>
  <c r="U3" i="1"/>
  <c r="N3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<sst xmlns="http://schemas.openxmlformats.org/spreadsheetml/2006/main" count="287" uniqueCount="101">
  <si>
    <t>ID Lab</t>
  </si>
  <si>
    <t>population</t>
  </si>
  <si>
    <t>family</t>
  </si>
  <si>
    <t>KN G2 304 Q</t>
  </si>
  <si>
    <t>Lowlander</t>
  </si>
  <si>
    <t>Control</t>
  </si>
  <si>
    <t>F</t>
  </si>
  <si>
    <t>KN G2 304 R</t>
  </si>
  <si>
    <t>KN G2 304 F</t>
  </si>
  <si>
    <t>M</t>
  </si>
  <si>
    <t>KN G2 304 G</t>
  </si>
  <si>
    <t>KN G2 308 N</t>
  </si>
  <si>
    <t>KN G2 304 U</t>
  </si>
  <si>
    <t>KN G2 314 H</t>
  </si>
  <si>
    <t>KN G2 308 X</t>
  </si>
  <si>
    <t>ME G2 310 Q</t>
  </si>
  <si>
    <t>Highlander</t>
  </si>
  <si>
    <t>ME G2 310 R</t>
  </si>
  <si>
    <t>ME G2 310 U</t>
  </si>
  <si>
    <t>ME G2 310 V</t>
  </si>
  <si>
    <t>ME G2 294 Z</t>
  </si>
  <si>
    <t>ME G2 294 AA</t>
  </si>
  <si>
    <t>ME G2 294 W</t>
  </si>
  <si>
    <t>ME G2 294 X</t>
  </si>
  <si>
    <t>KN G2 304 O</t>
  </si>
  <si>
    <t>Acclimated</t>
  </si>
  <si>
    <t>KN G2 304 P</t>
  </si>
  <si>
    <t>KN G2 304 D</t>
  </si>
  <si>
    <t>KN G2 304 E</t>
  </si>
  <si>
    <t>KN G2 308 K</t>
  </si>
  <si>
    <t>KN G2 308 L</t>
  </si>
  <si>
    <t>KN G2 308 U</t>
  </si>
  <si>
    <t>KN G2 308 V</t>
  </si>
  <si>
    <t>ME G2 310 O</t>
  </si>
  <si>
    <t>ME G2 310 P</t>
  </si>
  <si>
    <t>ME G2 310 S</t>
  </si>
  <si>
    <t>ME G2 310 T</t>
  </si>
  <si>
    <t>ME G2 294 T</t>
  </si>
  <si>
    <t>ME G2 294 U</t>
  </si>
  <si>
    <t>ME G2 294 Q</t>
  </si>
  <si>
    <t>ME G2 294 R</t>
  </si>
  <si>
    <t>KN G2 327 L</t>
  </si>
  <si>
    <t>KN G2 327 M</t>
  </si>
  <si>
    <t>KN G2 327 N</t>
  </si>
  <si>
    <t>KN G2 298 AU</t>
  </si>
  <si>
    <t>KN G2 329 R</t>
  </si>
  <si>
    <t>KN G2 329 S</t>
  </si>
  <si>
    <t>KN G2 329 T</t>
  </si>
  <si>
    <t>KN G2 298 BB</t>
  </si>
  <si>
    <t>ME G2 297 BB</t>
  </si>
  <si>
    <t>ME G2 297 BC</t>
  </si>
  <si>
    <t>ME G2 291 BG</t>
  </si>
  <si>
    <t>ME G2 291 BH</t>
  </si>
  <si>
    <t>ME G2 297 BF</t>
  </si>
  <si>
    <t>ME G2 297 BG</t>
  </si>
  <si>
    <t>ME G2 297 BH</t>
  </si>
  <si>
    <t>KN G2 327 O</t>
  </si>
  <si>
    <t>KN G2 327 P</t>
  </si>
  <si>
    <t>KN G2 298 BC</t>
  </si>
  <si>
    <t>KN G2 298 BD</t>
  </si>
  <si>
    <t>KN G2 327 Q</t>
  </si>
  <si>
    <t>KN G2 327 R</t>
  </si>
  <si>
    <t>KN G2 327 S</t>
  </si>
  <si>
    <t>KN G2 327 T</t>
  </si>
  <si>
    <t>ME G2 297 BD</t>
  </si>
  <si>
    <t>ME G2 297 BE</t>
  </si>
  <si>
    <t>ME G2 294 AI</t>
  </si>
  <si>
    <t>ME G2 294 AJ</t>
  </si>
  <si>
    <t>ME G2 286 AX</t>
  </si>
  <si>
    <t>ME G2 286 AY</t>
  </si>
  <si>
    <t>ME G2 286 AZ</t>
  </si>
  <si>
    <t>ME G2 291 BF</t>
  </si>
  <si>
    <r>
      <t>ME G2 2</t>
    </r>
    <r>
      <rPr>
        <sz val="12"/>
        <color rgb="FFFF0000"/>
        <rFont val="Calibri (Body)"/>
      </rPr>
      <t>91</t>
    </r>
    <r>
      <rPr>
        <sz val="12"/>
        <color rgb="FF000000"/>
        <rFont val="Calibri"/>
        <family val="2"/>
        <scheme val="minor"/>
      </rPr>
      <t xml:space="preserve"> AT</t>
    </r>
  </si>
  <si>
    <t>acclimation</t>
  </si>
  <si>
    <t>sex</t>
  </si>
  <si>
    <t>bodymass</t>
  </si>
  <si>
    <t>lgastroc</t>
  </si>
  <si>
    <t>rgastroc</t>
  </si>
  <si>
    <t>lsoleus</t>
  </si>
  <si>
    <t>rsoleus</t>
  </si>
  <si>
    <t>brownfat</t>
  </si>
  <si>
    <t>liver</t>
  </si>
  <si>
    <t>liverpbm</t>
  </si>
  <si>
    <t>kidney</t>
  </si>
  <si>
    <t>radreno</t>
  </si>
  <si>
    <t>spleen</t>
  </si>
  <si>
    <t>diaphragm</t>
  </si>
  <si>
    <t>lvsep</t>
  </si>
  <si>
    <t>rv</t>
  </si>
  <si>
    <t>brownfatpbm</t>
  </si>
  <si>
    <t>spleenpbm</t>
  </si>
  <si>
    <t>lvpbm</t>
  </si>
  <si>
    <t>rvpbm</t>
  </si>
  <si>
    <t>diaphragmpbm</t>
  </si>
  <si>
    <t>kidneypbm</t>
  </si>
  <si>
    <t>replicate</t>
  </si>
  <si>
    <t>Adrenopbm</t>
  </si>
  <si>
    <t>lgaspbm</t>
  </si>
  <si>
    <t>rgaspbm</t>
  </si>
  <si>
    <t>lsolpbm</t>
  </si>
  <si>
    <t>rsolpbm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</si>
</sst>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FA1C-3025-EE4C-9E46-9E6A25BDB9D9}">
  <dimension ref="A1:AE65"/>
  <sheetViews>
    <sheetView tabSelected="1" zoomScale="80" zoomScaleNormal="80" workbookViewId="0">
      <selection activeCell="F8" sqref="F8"/>
    </sheetView>
  </sheetViews>
  <sheetFormatPr baseColWidth="10" defaultRowHeight="16" x14ac:dyDescent="0.2"/>
  <cols>
    <col min="1" max="5" width="12.33203125" customWidth="1"/>
    <col min="8" max="9" width="14.33203125" customWidth="1"/>
    <col min="11" max="11" width="12.1640625" customWidth="1"/>
  </cols>
  <sheetData>
    <row r="1" spans="1:31" ht="34" x14ac:dyDescent="0.2">
      <c r="A1" s="1" t="s">
        <v>0</v>
      </c>
      <c r="B1" s="1" t="s">
        <v>1</v>
      </c>
      <c r="C1" s="1" t="s">
        <v>73</v>
      </c>
      <c r="D1" s="1" t="s">
        <v>95</v>
      </c>
      <c r="E1" s="1" t="s">
        <v>2</v>
      </c>
      <c r="F1" s="1" t="s">
        <v>74</v>
      </c>
      <c r="G1" s="1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2" t="s">
        <v>86</v>
      </c>
      <c r="S1" s="2" t="s">
        <v>87</v>
      </c>
      <c r="T1" s="2" t="s">
        <v>88</v>
      </c>
      <c r="U1" s="2" t="s">
        <v>89</v>
      </c>
      <c r="V1" s="2" t="s">
        <v>90</v>
      </c>
      <c r="W1" s="2" t="s">
        <v>91</v>
      </c>
      <c r="X1" s="2" t="s">
        <v>92</v>
      </c>
      <c r="Y1" s="2" t="s">
        <v>93</v>
      </c>
      <c r="Z1" s="2" t="s">
        <v>94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</row>
    <row r="2" spans="1:31" x14ac:dyDescent="0.2">
      <c r="A2" s="3" t="s">
        <v>3</v>
      </c>
      <c r="B2" s="3" t="s">
        <v>4</v>
      </c>
      <c r="C2" s="3" t="s">
        <v>5</v>
      </c>
      <c r="D2" s="3">
        <v>1</v>
      </c>
      <c r="E2" s="3">
        <v>304</v>
      </c>
      <c r="F2" s="4" t="s">
        <v>6</v>
      </c>
      <c r="G2">
        <v>18.28</v>
      </c>
      <c r="H2">
        <v>9.6100000000000005E-2</v>
      </c>
      <c r="I2">
        <v>9.9199999999999997E-2</v>
      </c>
      <c r="J2">
        <v>5.1000000000000004E-3</v>
      </c>
      <c r="K2">
        <v>5.7000000000000002E-3</v>
      </c>
      <c r="L2">
        <v>8.2600000000000007E-2</v>
      </c>
      <c r="M2">
        <v>0.75290000000000001</v>
      </c>
      <c r="N2">
        <f>(M2*100)/G2</f>
        <v>4.1187089715536107</v>
      </c>
      <c r="O2">
        <v>0.13020000000000001</v>
      </c>
      <c r="P2">
        <v>8.3999999999999995E-3</v>
      </c>
      <c r="Q2">
        <v>1.6400000000000001E-2</v>
      </c>
      <c r="R2">
        <v>6.8099999999999994E-2</v>
      </c>
      <c r="S2">
        <v>7.0499999999999993E-2</v>
      </c>
      <c r="T2">
        <v>1.6799999999999999E-2</v>
      </c>
      <c r="U2">
        <f>(L2*100)/G2</f>
        <v>0.45185995623632391</v>
      </c>
      <c r="V2">
        <f t="shared" ref="V2:V33" si="0">(Q2*100)/G2</f>
        <v>8.9715536105032828E-2</v>
      </c>
      <c r="W2">
        <f t="shared" ref="W2:W33" si="1">(S2*100)/G2</f>
        <v>0.38566739606126904</v>
      </c>
      <c r="X2">
        <f t="shared" ref="X2:X33" si="2">(T2*100)/G2</f>
        <v>9.1903719912472634E-2</v>
      </c>
      <c r="Y2">
        <f t="shared" ref="Y2:Y33" si="3">(R2*100)/G2</f>
        <v>0.37253829321663018</v>
      </c>
      <c r="Z2">
        <f t="shared" ref="Z2:Z33" si="4">(O2*100)/G2</f>
        <v>0.71225382932166303</v>
      </c>
      <c r="AA2">
        <f>(P2*100)/G2</f>
        <v>4.5951859956236317E-2</v>
      </c>
      <c r="AB2">
        <f>(H2*100)/G2</f>
        <v>0.525711159737418</v>
      </c>
      <c r="AC2">
        <f>(I2*100)/G2</f>
        <v>0.5426695842450765</v>
      </c>
      <c r="AD2">
        <f>(J2*100)/G2</f>
        <v>2.7899343544857767E-2</v>
      </c>
      <c r="AE2">
        <f>(K2*100)/G2</f>
        <v>3.1181619256017507E-2</v>
      </c>
    </row>
    <row r="3" spans="1:31" x14ac:dyDescent="0.2">
      <c r="A3" s="3" t="s">
        <v>7</v>
      </c>
      <c r="B3" s="3" t="s">
        <v>4</v>
      </c>
      <c r="C3" s="3" t="s">
        <v>5</v>
      </c>
      <c r="D3" s="3">
        <v>1</v>
      </c>
      <c r="E3" s="3">
        <v>304</v>
      </c>
      <c r="F3" s="4" t="s">
        <v>6</v>
      </c>
      <c r="G3">
        <v>18.239999999999998</v>
      </c>
      <c r="H3">
        <v>8.1299999999999997E-2</v>
      </c>
      <c r="I3">
        <v>7.2800000000000004E-2</v>
      </c>
      <c r="J3">
        <v>2.7000000000000001E-3</v>
      </c>
      <c r="K3">
        <v>3.0999999999999999E-3</v>
      </c>
      <c r="L3">
        <v>9.5000000000000001E-2</v>
      </c>
      <c r="M3">
        <v>0.58640000000000003</v>
      </c>
      <c r="N3">
        <f t="shared" ref="N3:N65" si="5">(M3*100)/G3</f>
        <v>3.2149122807017547</v>
      </c>
      <c r="O3">
        <v>0.1283</v>
      </c>
      <c r="P3">
        <v>4.4999999999999997E-3</v>
      </c>
      <c r="Q3">
        <v>1.9400000000000001E-2</v>
      </c>
      <c r="R3">
        <v>3.6799999999999999E-2</v>
      </c>
      <c r="S3">
        <v>7.1800000000000003E-2</v>
      </c>
      <c r="T3">
        <v>1.9599999999999999E-2</v>
      </c>
      <c r="U3">
        <f t="shared" ref="U3:U33" si="6">(L3*100)/G3</f>
        <v>0.52083333333333337</v>
      </c>
      <c r="V3">
        <f t="shared" si="0"/>
        <v>0.10635964912280703</v>
      </c>
      <c r="W3">
        <f t="shared" si="1"/>
        <v>0.39364035087719307</v>
      </c>
      <c r="X3">
        <f t="shared" si="2"/>
        <v>0.10745614035087719</v>
      </c>
      <c r="Y3">
        <f t="shared" si="3"/>
        <v>0.20175438596491227</v>
      </c>
      <c r="Z3">
        <f t="shared" si="4"/>
        <v>0.70339912280701766</v>
      </c>
      <c r="AA3">
        <f t="shared" ref="AA3:AA65" si="7">(P3*100)/G3</f>
        <v>2.4671052631578948E-2</v>
      </c>
      <c r="AB3">
        <f t="shared" ref="AB3:AB65" si="8">(H3*100)/G3</f>
        <v>0.44572368421052627</v>
      </c>
      <c r="AC3">
        <f t="shared" ref="AC3:AC65" si="9">(I3*100)/G3</f>
        <v>0.39912280701754393</v>
      </c>
      <c r="AD3">
        <f t="shared" ref="AD3:AD65" si="10">(J3*100)/G3</f>
        <v>1.4802631578947371E-2</v>
      </c>
      <c r="AE3">
        <f t="shared" ref="AE3:AE65" si="11">(K3*100)/G3</f>
        <v>1.699561403508772E-2</v>
      </c>
    </row>
    <row r="4" spans="1:31" x14ac:dyDescent="0.2">
      <c r="A4" s="3" t="s">
        <v>8</v>
      </c>
      <c r="B4" s="3" t="s">
        <v>4</v>
      </c>
      <c r="C4" s="3" t="s">
        <v>5</v>
      </c>
      <c r="D4" s="3">
        <v>1</v>
      </c>
      <c r="E4" s="3">
        <v>304</v>
      </c>
      <c r="F4" s="4" t="s">
        <v>9</v>
      </c>
      <c r="G4">
        <v>20.190000000000001</v>
      </c>
      <c r="H4">
        <v>7.5899999999999995E-2</v>
      </c>
      <c r="I4">
        <v>7.4099999999999999E-2</v>
      </c>
      <c r="J4">
        <v>5.1000000000000004E-3</v>
      </c>
      <c r="K4">
        <v>3.7000000000000002E-3</v>
      </c>
      <c r="L4">
        <v>9.0899999999999995E-2</v>
      </c>
      <c r="M4">
        <v>0.80069999999999997</v>
      </c>
      <c r="N4">
        <f t="shared" si="5"/>
        <v>3.9658246656760765</v>
      </c>
      <c r="O4">
        <v>0.10920000000000001</v>
      </c>
      <c r="P4">
        <v>4.8999999999999998E-3</v>
      </c>
      <c r="Q4">
        <v>2.3099999999999999E-2</v>
      </c>
      <c r="R4">
        <v>6.7100000000000007E-2</v>
      </c>
      <c r="S4">
        <v>7.0499999999999993E-2</v>
      </c>
      <c r="T4">
        <v>1.5100000000000001E-2</v>
      </c>
      <c r="U4">
        <f t="shared" si="6"/>
        <v>0.45022288261515597</v>
      </c>
      <c r="V4">
        <f t="shared" si="0"/>
        <v>0.11441307578008915</v>
      </c>
      <c r="W4">
        <f t="shared" si="1"/>
        <v>0.34918276374442786</v>
      </c>
      <c r="X4">
        <f t="shared" si="2"/>
        <v>7.4789499752352648E-2</v>
      </c>
      <c r="Y4">
        <f t="shared" si="3"/>
        <v>0.33234274393263996</v>
      </c>
      <c r="Z4">
        <f t="shared" si="4"/>
        <v>0.54086181277860323</v>
      </c>
      <c r="AA4">
        <f t="shared" si="7"/>
        <v>2.4269440316988605E-2</v>
      </c>
      <c r="AB4">
        <f t="shared" si="8"/>
        <v>0.37592867756315007</v>
      </c>
      <c r="AC4">
        <f t="shared" si="9"/>
        <v>0.36701337295690933</v>
      </c>
      <c r="AD4">
        <f t="shared" si="10"/>
        <v>2.5260029717682021E-2</v>
      </c>
      <c r="AE4">
        <f t="shared" si="11"/>
        <v>1.832590391282813E-2</v>
      </c>
    </row>
    <row r="5" spans="1:31" x14ac:dyDescent="0.2">
      <c r="A5" s="3" t="s">
        <v>10</v>
      </c>
      <c r="B5" s="3" t="s">
        <v>4</v>
      </c>
      <c r="C5" s="3" t="s">
        <v>5</v>
      </c>
      <c r="D5" s="3">
        <v>1</v>
      </c>
      <c r="E5" s="3">
        <v>304</v>
      </c>
      <c r="F5" s="4" t="s">
        <v>9</v>
      </c>
      <c r="G5">
        <v>16.23</v>
      </c>
      <c r="H5">
        <v>7.4300000000000005E-2</v>
      </c>
      <c r="I5">
        <v>7.8200000000000006E-2</v>
      </c>
      <c r="J5">
        <v>3.0999999999999999E-3</v>
      </c>
      <c r="K5">
        <v>3.3E-3</v>
      </c>
      <c r="L5">
        <v>6.3E-2</v>
      </c>
      <c r="M5">
        <v>0.51900000000000002</v>
      </c>
      <c r="N5">
        <f t="shared" si="5"/>
        <v>3.1977818853974118</v>
      </c>
      <c r="O5">
        <v>9.2700000000000005E-2</v>
      </c>
      <c r="P5">
        <v>4.7000000000000002E-3</v>
      </c>
      <c r="Q5">
        <v>1.84E-2</v>
      </c>
      <c r="R5">
        <v>4.5699999999999998E-2</v>
      </c>
      <c r="S5">
        <v>6.2100000000000002E-2</v>
      </c>
      <c r="T5">
        <v>1.8700000000000001E-2</v>
      </c>
      <c r="U5">
        <f t="shared" si="6"/>
        <v>0.38817005545286504</v>
      </c>
      <c r="V5">
        <f t="shared" si="0"/>
        <v>0.11337030191004312</v>
      </c>
      <c r="W5">
        <f t="shared" si="1"/>
        <v>0.38262476894639558</v>
      </c>
      <c r="X5">
        <f t="shared" si="2"/>
        <v>0.11521873074553297</v>
      </c>
      <c r="Y5">
        <f t="shared" si="3"/>
        <v>0.28157732593961793</v>
      </c>
      <c r="Z5">
        <f t="shared" si="4"/>
        <v>0.57116451016635861</v>
      </c>
      <c r="AA5">
        <f t="shared" si="7"/>
        <v>2.895871842267406E-2</v>
      </c>
      <c r="AB5">
        <f t="shared" si="8"/>
        <v>0.4577942082563155</v>
      </c>
      <c r="AC5">
        <f t="shared" si="9"/>
        <v>0.48182378311768331</v>
      </c>
      <c r="AD5">
        <f t="shared" si="10"/>
        <v>1.9100431300061612E-2</v>
      </c>
      <c r="AE5">
        <f t="shared" si="11"/>
        <v>2.0332717190388171E-2</v>
      </c>
    </row>
    <row r="6" spans="1:31" x14ac:dyDescent="0.2">
      <c r="A6" s="3" t="s">
        <v>11</v>
      </c>
      <c r="B6" s="3" t="s">
        <v>4</v>
      </c>
      <c r="C6" s="3" t="s">
        <v>5</v>
      </c>
      <c r="D6" s="3">
        <v>1</v>
      </c>
      <c r="E6" s="3">
        <v>308</v>
      </c>
      <c r="F6" s="4" t="s">
        <v>6</v>
      </c>
      <c r="G6">
        <v>15.88</v>
      </c>
      <c r="H6">
        <v>7.2400000000000006E-2</v>
      </c>
      <c r="I6">
        <v>6.3799999999999996E-2</v>
      </c>
      <c r="J6">
        <v>2.2000000000000001E-3</v>
      </c>
      <c r="K6">
        <v>2.2000000000000001E-3</v>
      </c>
      <c r="L6">
        <v>7.6899999999999996E-2</v>
      </c>
      <c r="M6">
        <v>0.50260000000000005</v>
      </c>
      <c r="N6">
        <f t="shared" si="5"/>
        <v>3.1649874055415617</v>
      </c>
      <c r="O6">
        <v>8.6999999999999994E-2</v>
      </c>
      <c r="P6">
        <v>2.8999999999999998E-3</v>
      </c>
      <c r="Q6">
        <v>2.0899999999999998E-2</v>
      </c>
      <c r="R6">
        <v>7.1999999999999995E-2</v>
      </c>
      <c r="S6">
        <v>6.0499999999999998E-2</v>
      </c>
      <c r="T6">
        <v>1.7500000000000002E-2</v>
      </c>
      <c r="U6">
        <f t="shared" si="6"/>
        <v>0.48425692695214101</v>
      </c>
      <c r="V6">
        <f t="shared" si="0"/>
        <v>0.13161209068010074</v>
      </c>
      <c r="W6">
        <f t="shared" si="1"/>
        <v>0.38098236775818639</v>
      </c>
      <c r="X6">
        <f t="shared" si="2"/>
        <v>0.1102015113350126</v>
      </c>
      <c r="Y6">
        <f t="shared" si="3"/>
        <v>0.45340050377833746</v>
      </c>
      <c r="Z6">
        <f t="shared" si="4"/>
        <v>0.54785894206549113</v>
      </c>
      <c r="AA6">
        <f t="shared" si="7"/>
        <v>1.8261964735516372E-2</v>
      </c>
      <c r="AB6">
        <f t="shared" si="8"/>
        <v>0.45591939546599497</v>
      </c>
      <c r="AC6">
        <f t="shared" si="9"/>
        <v>0.40176322418136018</v>
      </c>
      <c r="AD6">
        <f t="shared" si="10"/>
        <v>1.3853904282115869E-2</v>
      </c>
      <c r="AE6">
        <f t="shared" si="11"/>
        <v>1.3853904282115869E-2</v>
      </c>
    </row>
    <row r="7" spans="1:31" x14ac:dyDescent="0.2">
      <c r="A7" s="3" t="s">
        <v>12</v>
      </c>
      <c r="B7" s="3" t="s">
        <v>4</v>
      </c>
      <c r="C7" s="3" t="s">
        <v>5</v>
      </c>
      <c r="D7" s="3">
        <v>1</v>
      </c>
      <c r="E7" s="3">
        <v>304</v>
      </c>
      <c r="F7" s="4" t="s">
        <v>6</v>
      </c>
      <c r="G7">
        <v>20.32</v>
      </c>
      <c r="H7">
        <v>9.6600000000000005E-2</v>
      </c>
      <c r="I7">
        <v>8.3400000000000002E-2</v>
      </c>
      <c r="J7">
        <v>3.7000000000000002E-3</v>
      </c>
      <c r="K7">
        <v>3.5000000000000001E-3</v>
      </c>
      <c r="L7">
        <v>9.8900000000000002E-2</v>
      </c>
      <c r="M7">
        <v>1.0734999999999999</v>
      </c>
      <c r="N7">
        <f t="shared" si="5"/>
        <v>5.2829724409448815</v>
      </c>
      <c r="O7">
        <v>0.14849999999999999</v>
      </c>
      <c r="P7">
        <v>4.4999999999999997E-3</v>
      </c>
      <c r="Q7">
        <v>2.4400000000000002E-2</v>
      </c>
      <c r="R7">
        <v>8.2600000000000007E-2</v>
      </c>
      <c r="S7">
        <v>6.8500000000000005E-2</v>
      </c>
      <c r="T7">
        <v>1.95E-2</v>
      </c>
      <c r="U7">
        <f t="shared" si="6"/>
        <v>0.48671259842519687</v>
      </c>
      <c r="V7">
        <f t="shared" si="0"/>
        <v>0.12007874015748031</v>
      </c>
      <c r="W7">
        <f t="shared" si="1"/>
        <v>0.33710629921259844</v>
      </c>
      <c r="X7">
        <f t="shared" si="2"/>
        <v>9.5964566929133854E-2</v>
      </c>
      <c r="Y7">
        <f t="shared" si="3"/>
        <v>0.40649606299212604</v>
      </c>
      <c r="Z7">
        <f t="shared" si="4"/>
        <v>0.73080708661417315</v>
      </c>
      <c r="AA7">
        <f t="shared" si="7"/>
        <v>2.2145669291338582E-2</v>
      </c>
      <c r="AB7">
        <f t="shared" si="8"/>
        <v>0.47539370078740156</v>
      </c>
      <c r="AC7">
        <f t="shared" si="9"/>
        <v>0.41043307086614172</v>
      </c>
      <c r="AD7">
        <f t="shared" si="10"/>
        <v>1.8208661417322834E-2</v>
      </c>
      <c r="AE7">
        <f t="shared" si="11"/>
        <v>1.7224409448818898E-2</v>
      </c>
    </row>
    <row r="8" spans="1:31" x14ac:dyDescent="0.2">
      <c r="A8" s="3" t="s">
        <v>13</v>
      </c>
      <c r="B8" s="3" t="s">
        <v>4</v>
      </c>
      <c r="C8" s="3" t="s">
        <v>5</v>
      </c>
      <c r="D8" s="3">
        <v>1</v>
      </c>
      <c r="E8" s="3">
        <v>314</v>
      </c>
      <c r="F8" s="4" t="s">
        <v>9</v>
      </c>
      <c r="G8">
        <v>23.65</v>
      </c>
      <c r="H8">
        <v>8.1000000000000003E-2</v>
      </c>
      <c r="I8">
        <v>8.5900000000000004E-2</v>
      </c>
      <c r="J8">
        <v>4.1000000000000003E-3</v>
      </c>
      <c r="K8">
        <v>4.7000000000000002E-3</v>
      </c>
      <c r="L8">
        <v>9.1700000000000004E-2</v>
      </c>
      <c r="M8">
        <v>7.3000000000000001E-3</v>
      </c>
      <c r="N8">
        <f t="shared" si="5"/>
        <v>3.0866807610993658E-2</v>
      </c>
      <c r="O8">
        <v>0.15840000000000001</v>
      </c>
      <c r="P8">
        <v>4.3E-3</v>
      </c>
      <c r="Q8">
        <v>2.1700000000000001E-2</v>
      </c>
      <c r="R8">
        <v>9.7100000000000006E-2</v>
      </c>
      <c r="S8">
        <v>0.10100000000000001</v>
      </c>
      <c r="T8">
        <v>2.5399999999999999E-2</v>
      </c>
      <c r="U8">
        <f t="shared" si="6"/>
        <v>0.38773784355179708</v>
      </c>
      <c r="V8">
        <f t="shared" si="0"/>
        <v>9.1754756871035945E-2</v>
      </c>
      <c r="W8">
        <f t="shared" si="1"/>
        <v>0.42706131078224108</v>
      </c>
      <c r="X8">
        <f t="shared" si="2"/>
        <v>0.10739957716701903</v>
      </c>
      <c r="Y8">
        <f t="shared" si="3"/>
        <v>0.41057082452431298</v>
      </c>
      <c r="Z8">
        <f t="shared" si="4"/>
        <v>0.66976744186046522</v>
      </c>
      <c r="AA8">
        <f t="shared" si="7"/>
        <v>1.8181818181818181E-2</v>
      </c>
      <c r="AB8">
        <f t="shared" si="8"/>
        <v>0.34249471458773784</v>
      </c>
      <c r="AC8">
        <f t="shared" si="9"/>
        <v>0.36321353065539114</v>
      </c>
      <c r="AD8">
        <f t="shared" si="10"/>
        <v>1.7336152219873151E-2</v>
      </c>
      <c r="AE8">
        <f t="shared" si="11"/>
        <v>1.9873150105708247E-2</v>
      </c>
    </row>
    <row r="9" spans="1:31" x14ac:dyDescent="0.2">
      <c r="A9" s="3" t="s">
        <v>14</v>
      </c>
      <c r="B9" s="3" t="s">
        <v>4</v>
      </c>
      <c r="C9" s="3" t="s">
        <v>5</v>
      </c>
      <c r="D9" s="3">
        <v>1</v>
      </c>
      <c r="E9" s="3">
        <v>308</v>
      </c>
      <c r="F9" s="4" t="s">
        <v>9</v>
      </c>
      <c r="G9">
        <v>22.42</v>
      </c>
      <c r="H9">
        <v>8.7900000000000006E-2</v>
      </c>
      <c r="I9">
        <v>8.5699999999999998E-2</v>
      </c>
      <c r="J9">
        <v>5.4000000000000003E-3</v>
      </c>
      <c r="K9">
        <v>6.1999999999999998E-3</v>
      </c>
      <c r="L9">
        <v>8.7099999999999997E-2</v>
      </c>
      <c r="M9">
        <v>0.84940000000000004</v>
      </c>
      <c r="N9">
        <f t="shared" si="5"/>
        <v>3.7885816235504008</v>
      </c>
      <c r="O9">
        <v>0.1133</v>
      </c>
      <c r="P9">
        <v>6.0000000000000001E-3</v>
      </c>
      <c r="Q9">
        <v>2.4400000000000002E-2</v>
      </c>
      <c r="R9">
        <v>9.1700000000000004E-2</v>
      </c>
      <c r="S9">
        <v>8.8999999999999996E-2</v>
      </c>
      <c r="T9">
        <v>2.6100000000000002E-2</v>
      </c>
      <c r="U9">
        <f t="shared" si="6"/>
        <v>0.38849241748438884</v>
      </c>
      <c r="V9">
        <f t="shared" si="0"/>
        <v>0.10883140053523639</v>
      </c>
      <c r="W9">
        <f t="shared" si="1"/>
        <v>0.39696699375557537</v>
      </c>
      <c r="X9">
        <f t="shared" si="2"/>
        <v>0.11641391614629795</v>
      </c>
      <c r="Y9">
        <f t="shared" si="3"/>
        <v>0.40900981266726133</v>
      </c>
      <c r="Z9">
        <f t="shared" si="4"/>
        <v>0.50535236396074934</v>
      </c>
      <c r="AA9">
        <f t="shared" si="7"/>
        <v>2.6761819803746652E-2</v>
      </c>
      <c r="AB9">
        <f t="shared" si="8"/>
        <v>0.39206066012488849</v>
      </c>
      <c r="AC9">
        <f t="shared" si="9"/>
        <v>0.38224799286351469</v>
      </c>
      <c r="AD9">
        <f t="shared" si="10"/>
        <v>2.4085637823371989E-2</v>
      </c>
      <c r="AE9">
        <f t="shared" si="11"/>
        <v>2.7653880463871541E-2</v>
      </c>
    </row>
    <row r="10" spans="1:31" x14ac:dyDescent="0.2">
      <c r="A10" s="3" t="s">
        <v>15</v>
      </c>
      <c r="B10" s="3" t="s">
        <v>16</v>
      </c>
      <c r="C10" s="3" t="s">
        <v>5</v>
      </c>
      <c r="D10" s="3">
        <v>1</v>
      </c>
      <c r="E10" s="3">
        <v>310</v>
      </c>
      <c r="F10" s="4" t="s">
        <v>6</v>
      </c>
      <c r="G10">
        <v>21.43</v>
      </c>
      <c r="H10">
        <v>7.3700000000000002E-2</v>
      </c>
      <c r="I10">
        <v>7.3800000000000004E-2</v>
      </c>
      <c r="J10">
        <v>4.5999999999999999E-3</v>
      </c>
      <c r="K10">
        <v>3.8999999999999998E-3</v>
      </c>
      <c r="L10">
        <v>0.1429</v>
      </c>
      <c r="M10">
        <v>0.79400000000000004</v>
      </c>
      <c r="N10">
        <f t="shared" si="5"/>
        <v>3.7050863275781616</v>
      </c>
      <c r="O10">
        <v>0.1179</v>
      </c>
      <c r="P10">
        <v>5.8999999999999999E-3</v>
      </c>
      <c r="Q10">
        <v>3.1099999999999999E-2</v>
      </c>
      <c r="R10">
        <v>8.5099999999999995E-2</v>
      </c>
      <c r="S10">
        <v>8.1799999999999998E-2</v>
      </c>
      <c r="T10">
        <v>2.3099999999999999E-2</v>
      </c>
      <c r="U10">
        <f t="shared" si="6"/>
        <v>0.66682221185254309</v>
      </c>
      <c r="V10">
        <f t="shared" si="0"/>
        <v>0.14512365842277181</v>
      </c>
      <c r="W10">
        <f t="shared" si="1"/>
        <v>0.38170788614092394</v>
      </c>
      <c r="X10">
        <f t="shared" si="2"/>
        <v>0.10779281381241251</v>
      </c>
      <c r="Y10">
        <f t="shared" si="3"/>
        <v>0.39710685954269714</v>
      </c>
      <c r="Z10">
        <f t="shared" si="4"/>
        <v>0.55016332244517041</v>
      </c>
      <c r="AA10">
        <f t="shared" si="7"/>
        <v>2.7531497900139989E-2</v>
      </c>
      <c r="AB10">
        <f t="shared" si="8"/>
        <v>0.34391040597293515</v>
      </c>
      <c r="AC10">
        <f t="shared" si="9"/>
        <v>0.34437704153056464</v>
      </c>
      <c r="AD10">
        <f t="shared" si="10"/>
        <v>2.14652356509566E-2</v>
      </c>
      <c r="AE10">
        <f t="shared" si="11"/>
        <v>1.8198786747550162E-2</v>
      </c>
    </row>
    <row r="11" spans="1:31" x14ac:dyDescent="0.2">
      <c r="A11" s="3" t="s">
        <v>17</v>
      </c>
      <c r="B11" s="3" t="s">
        <v>16</v>
      </c>
      <c r="C11" s="3" t="s">
        <v>5</v>
      </c>
      <c r="D11" s="3">
        <v>1</v>
      </c>
      <c r="E11" s="3">
        <v>310</v>
      </c>
      <c r="F11" s="4" t="s">
        <v>6</v>
      </c>
      <c r="G11">
        <v>21.93</v>
      </c>
      <c r="H11">
        <v>9.69E-2</v>
      </c>
      <c r="I11">
        <v>9.7100000000000006E-2</v>
      </c>
      <c r="J11">
        <v>4.3E-3</v>
      </c>
      <c r="K11">
        <v>5.1000000000000004E-3</v>
      </c>
      <c r="L11">
        <v>9.64E-2</v>
      </c>
      <c r="M11">
        <v>0.92130000000000001</v>
      </c>
      <c r="N11">
        <f t="shared" si="5"/>
        <v>4.2010943912448697</v>
      </c>
      <c r="O11">
        <v>0.14680000000000001</v>
      </c>
      <c r="P11">
        <v>3.5999999999999999E-3</v>
      </c>
      <c r="Q11">
        <v>4.02E-2</v>
      </c>
      <c r="R11">
        <v>7.1300000000000002E-2</v>
      </c>
      <c r="S11">
        <v>8.8700000000000001E-2</v>
      </c>
      <c r="T11">
        <v>0.02</v>
      </c>
      <c r="U11">
        <f t="shared" si="6"/>
        <v>0.4395804833561332</v>
      </c>
      <c r="V11">
        <f t="shared" si="0"/>
        <v>0.18331053351573184</v>
      </c>
      <c r="W11">
        <f t="shared" si="1"/>
        <v>0.40446876424988604</v>
      </c>
      <c r="X11">
        <f t="shared" si="2"/>
        <v>9.1199270405836752E-2</v>
      </c>
      <c r="Y11">
        <f t="shared" si="3"/>
        <v>0.32512539899680803</v>
      </c>
      <c r="Z11">
        <f t="shared" si="4"/>
        <v>0.66940264477884182</v>
      </c>
      <c r="AA11">
        <f t="shared" si="7"/>
        <v>1.6415868673050615E-2</v>
      </c>
      <c r="AB11">
        <f t="shared" si="8"/>
        <v>0.44186046511627908</v>
      </c>
      <c r="AC11">
        <f t="shared" si="9"/>
        <v>0.44277245782033747</v>
      </c>
      <c r="AD11">
        <f t="shared" si="10"/>
        <v>1.9607843137254902E-2</v>
      </c>
      <c r="AE11">
        <f t="shared" si="11"/>
        <v>2.3255813953488372E-2</v>
      </c>
    </row>
    <row r="12" spans="1:31" x14ac:dyDescent="0.2">
      <c r="A12" s="3" t="s">
        <v>18</v>
      </c>
      <c r="B12" s="3" t="s">
        <v>16</v>
      </c>
      <c r="C12" s="3" t="s">
        <v>5</v>
      </c>
      <c r="D12" s="3">
        <v>1</v>
      </c>
      <c r="E12" s="3">
        <v>310</v>
      </c>
      <c r="F12" s="4" t="s">
        <v>9</v>
      </c>
      <c r="G12">
        <v>20.25</v>
      </c>
      <c r="H12">
        <v>9.3700000000000006E-2</v>
      </c>
      <c r="I12">
        <v>8.3799999999999999E-2</v>
      </c>
      <c r="J12">
        <v>5.1999999999999998E-3</v>
      </c>
      <c r="K12">
        <v>6.4999999999999997E-3</v>
      </c>
      <c r="L12">
        <v>5.7799999999999997E-2</v>
      </c>
      <c r="M12">
        <v>0.99719999999999998</v>
      </c>
      <c r="N12">
        <f t="shared" si="5"/>
        <v>4.9244444444444442</v>
      </c>
      <c r="O12">
        <v>0.14360000000000001</v>
      </c>
      <c r="P12">
        <v>3.8999999999999998E-3</v>
      </c>
      <c r="Q12">
        <v>2.5499999999999998E-2</v>
      </c>
      <c r="R12">
        <v>0.1036</v>
      </c>
      <c r="S12">
        <v>8.5500000000000007E-2</v>
      </c>
      <c r="T12">
        <v>2.6800000000000001E-2</v>
      </c>
      <c r="U12">
        <f t="shared" si="6"/>
        <v>0.28543209876543207</v>
      </c>
      <c r="V12">
        <f t="shared" si="0"/>
        <v>0.12592592592592591</v>
      </c>
      <c r="W12">
        <f t="shared" si="1"/>
        <v>0.42222222222222228</v>
      </c>
      <c r="X12">
        <f t="shared" si="2"/>
        <v>0.13234567901234567</v>
      </c>
      <c r="Y12">
        <f t="shared" si="3"/>
        <v>0.51160493827160491</v>
      </c>
      <c r="Z12">
        <f t="shared" si="4"/>
        <v>0.70913580246913588</v>
      </c>
      <c r="AA12">
        <f t="shared" si="7"/>
        <v>1.9259259259259257E-2</v>
      </c>
      <c r="AB12">
        <f t="shared" si="8"/>
        <v>0.4627160493827161</v>
      </c>
      <c r="AC12">
        <f t="shared" si="9"/>
        <v>0.41382716049382717</v>
      </c>
      <c r="AD12">
        <f t="shared" si="10"/>
        <v>2.5679012345679014E-2</v>
      </c>
      <c r="AE12">
        <f t="shared" si="11"/>
        <v>3.2098765432098768E-2</v>
      </c>
    </row>
    <row r="13" spans="1:31" x14ac:dyDescent="0.2">
      <c r="A13" s="3" t="s">
        <v>19</v>
      </c>
      <c r="B13" s="3" t="s">
        <v>16</v>
      </c>
      <c r="C13" s="3" t="s">
        <v>5</v>
      </c>
      <c r="D13" s="3">
        <v>1</v>
      </c>
      <c r="E13" s="3">
        <v>310</v>
      </c>
      <c r="F13" s="4" t="s">
        <v>9</v>
      </c>
      <c r="G13">
        <v>25.18</v>
      </c>
      <c r="H13">
        <v>0.09</v>
      </c>
      <c r="I13">
        <v>8.7300000000000003E-2</v>
      </c>
      <c r="J13">
        <v>5.8999999999999999E-3</v>
      </c>
      <c r="K13">
        <v>6.1999999999999998E-3</v>
      </c>
      <c r="L13">
        <v>0.1047</v>
      </c>
      <c r="M13">
        <v>1.0931999999999999</v>
      </c>
      <c r="N13">
        <f t="shared" si="5"/>
        <v>4.3415409054805396</v>
      </c>
      <c r="O13">
        <v>0.15820000000000001</v>
      </c>
      <c r="P13">
        <v>5.5999999999999999E-3</v>
      </c>
      <c r="Q13">
        <v>3.4599999999999999E-2</v>
      </c>
      <c r="R13">
        <v>0.1181</v>
      </c>
      <c r="S13">
        <v>8.9399999999999993E-2</v>
      </c>
      <c r="T13">
        <v>1.83E-2</v>
      </c>
      <c r="U13">
        <f t="shared" si="6"/>
        <v>0.41580619539316921</v>
      </c>
      <c r="V13">
        <f t="shared" si="0"/>
        <v>0.13741064336775219</v>
      </c>
      <c r="W13">
        <f t="shared" si="1"/>
        <v>0.35504368546465448</v>
      </c>
      <c r="X13">
        <f t="shared" si="2"/>
        <v>7.2676727561556798E-2</v>
      </c>
      <c r="Y13">
        <f t="shared" si="3"/>
        <v>0.46902303415409058</v>
      </c>
      <c r="Z13">
        <f t="shared" si="4"/>
        <v>0.62827640984908661</v>
      </c>
      <c r="AA13">
        <f t="shared" si="7"/>
        <v>2.2239872915011911E-2</v>
      </c>
      <c r="AB13">
        <f t="shared" si="8"/>
        <v>0.35742652899126293</v>
      </c>
      <c r="AC13">
        <f t="shared" si="9"/>
        <v>0.34670373312152503</v>
      </c>
      <c r="AD13">
        <f t="shared" si="10"/>
        <v>2.3431294678316124E-2</v>
      </c>
      <c r="AE13">
        <f t="shared" si="11"/>
        <v>2.4622716441620333E-2</v>
      </c>
    </row>
    <row r="14" spans="1:31" x14ac:dyDescent="0.2">
      <c r="A14" s="3" t="s">
        <v>20</v>
      </c>
      <c r="B14" s="3" t="s">
        <v>16</v>
      </c>
      <c r="C14" s="3" t="s">
        <v>5</v>
      </c>
      <c r="D14" s="3">
        <v>1</v>
      </c>
      <c r="E14" s="3">
        <v>294</v>
      </c>
      <c r="F14" s="4" t="s">
        <v>6</v>
      </c>
      <c r="G14">
        <v>18.95</v>
      </c>
      <c r="H14">
        <v>6.8900000000000003E-2</v>
      </c>
      <c r="I14">
        <v>7.5300000000000006E-2</v>
      </c>
      <c r="J14">
        <v>4.1999999999999997E-3</v>
      </c>
      <c r="K14">
        <v>3.5999999999999999E-3</v>
      </c>
      <c r="L14">
        <v>7.5499999999999998E-2</v>
      </c>
      <c r="M14">
        <v>0.85799999999999998</v>
      </c>
      <c r="N14">
        <f t="shared" si="5"/>
        <v>4.527704485488127</v>
      </c>
      <c r="O14">
        <v>0.1047</v>
      </c>
      <c r="P14">
        <v>4.5999999999999999E-3</v>
      </c>
      <c r="Q14">
        <v>3.2599999999999997E-2</v>
      </c>
      <c r="R14">
        <v>8.6699999999999999E-2</v>
      </c>
      <c r="S14">
        <v>6.9800000000000001E-2</v>
      </c>
      <c r="T14">
        <v>2.1399999999999999E-2</v>
      </c>
      <c r="U14">
        <f t="shared" si="6"/>
        <v>0.39841688654353563</v>
      </c>
      <c r="V14">
        <f t="shared" si="0"/>
        <v>0.17203166226912928</v>
      </c>
      <c r="W14">
        <f t="shared" si="1"/>
        <v>0.36833773087071242</v>
      </c>
      <c r="X14">
        <f t="shared" si="2"/>
        <v>0.11292875989445909</v>
      </c>
      <c r="Y14">
        <f t="shared" si="3"/>
        <v>0.45751978891820583</v>
      </c>
      <c r="Z14">
        <f t="shared" si="4"/>
        <v>0.55250659630606869</v>
      </c>
      <c r="AA14">
        <f t="shared" si="7"/>
        <v>2.4274406332453823E-2</v>
      </c>
      <c r="AB14">
        <f t="shared" si="8"/>
        <v>0.3635883905013193</v>
      </c>
      <c r="AC14">
        <f t="shared" si="9"/>
        <v>0.39736147757255941</v>
      </c>
      <c r="AD14">
        <f t="shared" si="10"/>
        <v>2.216358839050132E-2</v>
      </c>
      <c r="AE14">
        <f t="shared" si="11"/>
        <v>1.8997361477572559E-2</v>
      </c>
    </row>
    <row r="15" spans="1:31" x14ac:dyDescent="0.2">
      <c r="A15" s="3" t="s">
        <v>21</v>
      </c>
      <c r="B15" s="3" t="s">
        <v>16</v>
      </c>
      <c r="C15" s="3" t="s">
        <v>5</v>
      </c>
      <c r="D15" s="3">
        <v>1</v>
      </c>
      <c r="E15" s="3">
        <v>294</v>
      </c>
      <c r="F15" s="4" t="s">
        <v>6</v>
      </c>
      <c r="G15">
        <v>16.62</v>
      </c>
      <c r="H15">
        <v>7.17E-2</v>
      </c>
      <c r="I15">
        <v>5.5899999999999998E-2</v>
      </c>
      <c r="J15">
        <v>2.3E-3</v>
      </c>
      <c r="K15">
        <v>2.2000000000000001E-3</v>
      </c>
      <c r="L15">
        <v>5.8500000000000003E-2</v>
      </c>
      <c r="M15">
        <v>0.64170000000000005</v>
      </c>
      <c r="N15">
        <f t="shared" si="5"/>
        <v>3.8610108303249095</v>
      </c>
      <c r="O15">
        <v>0.1003</v>
      </c>
      <c r="P15">
        <v>4.5999999999999999E-3</v>
      </c>
      <c r="Q15">
        <v>2.5399999999999999E-2</v>
      </c>
      <c r="R15">
        <v>7.5399999999999995E-2</v>
      </c>
      <c r="S15">
        <v>6.3200000000000006E-2</v>
      </c>
      <c r="T15">
        <v>1.8200000000000001E-2</v>
      </c>
      <c r="U15">
        <f t="shared" si="6"/>
        <v>0.35198555956678701</v>
      </c>
      <c r="V15">
        <f t="shared" si="0"/>
        <v>0.15282791817087846</v>
      </c>
      <c r="W15">
        <f t="shared" si="1"/>
        <v>0.38026474127557158</v>
      </c>
      <c r="X15">
        <f t="shared" si="2"/>
        <v>0.10950661853188928</v>
      </c>
      <c r="Y15">
        <f t="shared" si="3"/>
        <v>0.45367027677496985</v>
      </c>
      <c r="Z15">
        <f t="shared" si="4"/>
        <v>0.60348977135980741</v>
      </c>
      <c r="AA15">
        <f t="shared" si="7"/>
        <v>2.7677496991576411E-2</v>
      </c>
      <c r="AB15">
        <f t="shared" si="8"/>
        <v>0.43140794223826712</v>
      </c>
      <c r="AC15">
        <f t="shared" si="9"/>
        <v>0.33634175691937424</v>
      </c>
      <c r="AD15">
        <f t="shared" si="10"/>
        <v>1.3838748495788205E-2</v>
      </c>
      <c r="AE15">
        <f t="shared" si="11"/>
        <v>1.3237063778580024E-2</v>
      </c>
    </row>
    <row r="16" spans="1:31" x14ac:dyDescent="0.2">
      <c r="A16" s="3" t="s">
        <v>22</v>
      </c>
      <c r="B16" s="3" t="s">
        <v>16</v>
      </c>
      <c r="C16" s="3" t="s">
        <v>5</v>
      </c>
      <c r="D16" s="3">
        <v>1</v>
      </c>
      <c r="E16" s="3">
        <v>294</v>
      </c>
      <c r="F16" s="4" t="s">
        <v>9</v>
      </c>
      <c r="G16">
        <v>24.49</v>
      </c>
      <c r="H16">
        <v>0.1016</v>
      </c>
      <c r="I16">
        <v>0.1031</v>
      </c>
      <c r="J16">
        <v>4.3E-3</v>
      </c>
      <c r="K16">
        <v>4.1000000000000003E-3</v>
      </c>
      <c r="L16">
        <v>8.5999999999999993E-2</v>
      </c>
      <c r="M16">
        <v>1.6208</v>
      </c>
      <c r="N16">
        <f t="shared" si="5"/>
        <v>6.6182115149040435</v>
      </c>
      <c r="O16">
        <v>0.17030000000000001</v>
      </c>
      <c r="P16">
        <v>1.12E-2</v>
      </c>
      <c r="Q16">
        <v>4.6399999999999997E-2</v>
      </c>
      <c r="R16">
        <v>0.1125</v>
      </c>
      <c r="S16">
        <v>0.1008</v>
      </c>
      <c r="T16">
        <v>3.1300000000000001E-2</v>
      </c>
      <c r="U16">
        <f t="shared" si="6"/>
        <v>0.35116374030216413</v>
      </c>
      <c r="V16">
        <f t="shared" si="0"/>
        <v>0.18946508779093507</v>
      </c>
      <c r="W16">
        <f t="shared" si="1"/>
        <v>0.41159657002858313</v>
      </c>
      <c r="X16">
        <f t="shared" si="2"/>
        <v>0.12780726827276442</v>
      </c>
      <c r="Y16">
        <f t="shared" si="3"/>
        <v>0.4593711719069008</v>
      </c>
      <c r="Z16">
        <f t="shared" si="4"/>
        <v>0.69538587178440192</v>
      </c>
      <c r="AA16">
        <f t="shared" si="7"/>
        <v>4.5732952225398117E-2</v>
      </c>
      <c r="AB16">
        <f t="shared" si="8"/>
        <v>0.41486320947325445</v>
      </c>
      <c r="AC16">
        <f t="shared" si="9"/>
        <v>0.42098815843201309</v>
      </c>
      <c r="AD16">
        <f t="shared" si="10"/>
        <v>1.7558187015108209E-2</v>
      </c>
      <c r="AE16">
        <f t="shared" si="11"/>
        <v>1.6741527153940387E-2</v>
      </c>
    </row>
    <row r="17" spans="1:31" x14ac:dyDescent="0.2">
      <c r="A17" s="3" t="s">
        <v>23</v>
      </c>
      <c r="B17" s="3" t="s">
        <v>16</v>
      </c>
      <c r="C17" s="3" t="s">
        <v>5</v>
      </c>
      <c r="D17" s="3">
        <v>1</v>
      </c>
      <c r="E17" s="3">
        <v>294</v>
      </c>
      <c r="F17" s="4" t="s">
        <v>9</v>
      </c>
      <c r="G17">
        <v>28.78</v>
      </c>
      <c r="H17">
        <v>8.9899999999999994E-2</v>
      </c>
      <c r="I17">
        <v>9.01E-2</v>
      </c>
      <c r="J17">
        <v>6.6E-3</v>
      </c>
      <c r="K17">
        <v>6.7999999999999996E-3</v>
      </c>
      <c r="L17">
        <v>7.5999999999999998E-2</v>
      </c>
      <c r="M17">
        <v>1.2302999999999999</v>
      </c>
      <c r="N17">
        <f t="shared" si="5"/>
        <v>4.2748436414176512</v>
      </c>
      <c r="O17">
        <v>0.13789999999999999</v>
      </c>
      <c r="P17">
        <v>9.1999999999999998E-3</v>
      </c>
      <c r="Q17">
        <v>4.6300000000000001E-2</v>
      </c>
      <c r="R17">
        <v>9.0899999999999995E-2</v>
      </c>
      <c r="S17">
        <v>0.10059999999999999</v>
      </c>
      <c r="T17">
        <v>2.3599999999999999E-2</v>
      </c>
      <c r="U17">
        <f t="shared" si="6"/>
        <v>0.2640722724113968</v>
      </c>
      <c r="V17">
        <f t="shared" si="0"/>
        <v>0.16087560806115356</v>
      </c>
      <c r="W17">
        <f t="shared" si="1"/>
        <v>0.34954829742876992</v>
      </c>
      <c r="X17">
        <f t="shared" si="2"/>
        <v>8.2001389854065312E-2</v>
      </c>
      <c r="Y17">
        <f t="shared" si="3"/>
        <v>0.31584433634468378</v>
      </c>
      <c r="Z17">
        <f t="shared" si="4"/>
        <v>0.47915218902015283</v>
      </c>
      <c r="AA17">
        <f t="shared" si="7"/>
        <v>3.1966643502432238E-2</v>
      </c>
      <c r="AB17">
        <f t="shared" si="8"/>
        <v>0.31236970118137597</v>
      </c>
      <c r="AC17">
        <f t="shared" si="9"/>
        <v>0.31306462821403752</v>
      </c>
      <c r="AD17">
        <f t="shared" si="10"/>
        <v>2.2932592077831829E-2</v>
      </c>
      <c r="AE17">
        <f t="shared" si="11"/>
        <v>2.3627519110493395E-2</v>
      </c>
    </row>
    <row r="18" spans="1:31" x14ac:dyDescent="0.2">
      <c r="A18" s="3" t="s">
        <v>24</v>
      </c>
      <c r="B18" s="3" t="s">
        <v>4</v>
      </c>
      <c r="C18" s="3" t="s">
        <v>25</v>
      </c>
      <c r="D18" s="3">
        <v>1</v>
      </c>
      <c r="E18" s="3">
        <v>304</v>
      </c>
      <c r="F18" s="4" t="s">
        <v>6</v>
      </c>
      <c r="G18">
        <v>16.71</v>
      </c>
      <c r="H18">
        <v>7.3700000000000002E-2</v>
      </c>
      <c r="I18">
        <v>6.5699999999999995E-2</v>
      </c>
      <c r="J18">
        <v>1.6999999999999999E-3</v>
      </c>
      <c r="K18">
        <v>1.9E-3</v>
      </c>
      <c r="L18">
        <v>7.1099999999999997E-2</v>
      </c>
      <c r="M18">
        <v>0.57579999999999998</v>
      </c>
      <c r="N18">
        <f t="shared" si="5"/>
        <v>3.4458408138839016</v>
      </c>
      <c r="O18">
        <v>9.35E-2</v>
      </c>
      <c r="P18">
        <v>2.8E-3</v>
      </c>
      <c r="Q18">
        <v>1.7299999999999999E-2</v>
      </c>
      <c r="R18">
        <v>8.1100000000000005E-2</v>
      </c>
      <c r="S18">
        <v>6.7599999999999993E-2</v>
      </c>
      <c r="T18">
        <v>2.1499999999999998E-2</v>
      </c>
      <c r="U18">
        <f t="shared" si="6"/>
        <v>0.42549371633752237</v>
      </c>
      <c r="V18">
        <f t="shared" si="0"/>
        <v>0.1035308198683423</v>
      </c>
      <c r="W18">
        <f t="shared" si="1"/>
        <v>0.40454817474566124</v>
      </c>
      <c r="X18">
        <v>0.12909037000000001</v>
      </c>
      <c r="Y18">
        <f t="shared" si="3"/>
        <v>0.48533812088569722</v>
      </c>
      <c r="Z18">
        <f t="shared" si="4"/>
        <v>0.55954518252543384</v>
      </c>
      <c r="AA18">
        <f t="shared" si="7"/>
        <v>1.6756433273488927E-2</v>
      </c>
      <c r="AB18">
        <f t="shared" si="8"/>
        <v>0.44105326152004787</v>
      </c>
      <c r="AC18">
        <f t="shared" si="9"/>
        <v>0.393177737881508</v>
      </c>
      <c r="AD18">
        <f t="shared" si="10"/>
        <v>1.0173548773189706E-2</v>
      </c>
      <c r="AE18">
        <f t="shared" si="11"/>
        <v>1.1370436864153202E-2</v>
      </c>
    </row>
    <row r="19" spans="1:31" x14ac:dyDescent="0.2">
      <c r="A19" s="3" t="s">
        <v>26</v>
      </c>
      <c r="B19" s="3" t="s">
        <v>4</v>
      </c>
      <c r="C19" s="3" t="s">
        <v>25</v>
      </c>
      <c r="D19" s="3">
        <v>1</v>
      </c>
      <c r="E19" s="3">
        <v>304</v>
      </c>
      <c r="F19" s="4" t="s">
        <v>6</v>
      </c>
      <c r="G19">
        <v>18.78</v>
      </c>
      <c r="H19">
        <v>7.8899999999999998E-2</v>
      </c>
      <c r="I19">
        <v>7.8600000000000003E-2</v>
      </c>
      <c r="J19">
        <v>3.5000000000000001E-3</v>
      </c>
      <c r="K19">
        <v>2.8999999999999998E-3</v>
      </c>
      <c r="L19">
        <v>7.9200000000000007E-2</v>
      </c>
      <c r="M19">
        <v>0.76470000000000005</v>
      </c>
      <c r="N19">
        <f t="shared" si="5"/>
        <v>4.0718849840255587</v>
      </c>
      <c r="O19">
        <v>0.1208</v>
      </c>
      <c r="P19">
        <v>2.7000000000000001E-3</v>
      </c>
      <c r="Q19">
        <v>3.1600000000000003E-2</v>
      </c>
      <c r="R19">
        <v>0.1008</v>
      </c>
      <c r="S19">
        <v>0.08</v>
      </c>
      <c r="T19">
        <v>2.5399999999999999E-2</v>
      </c>
      <c r="U19">
        <f t="shared" si="6"/>
        <v>0.42172523961661346</v>
      </c>
      <c r="V19">
        <f t="shared" si="0"/>
        <v>0.16826411075612352</v>
      </c>
      <c r="W19">
        <f t="shared" si="1"/>
        <v>0.4259850905218317</v>
      </c>
      <c r="X19">
        <v>0.1356656</v>
      </c>
      <c r="Y19">
        <f t="shared" si="3"/>
        <v>0.53674121405750796</v>
      </c>
      <c r="Z19">
        <f t="shared" si="4"/>
        <v>0.64323748668796588</v>
      </c>
      <c r="AA19">
        <f t="shared" si="7"/>
        <v>1.437699680511182E-2</v>
      </c>
      <c r="AB19">
        <f t="shared" si="8"/>
        <v>0.42012779552715651</v>
      </c>
      <c r="AC19">
        <f t="shared" si="9"/>
        <v>0.41853035143769968</v>
      </c>
      <c r="AD19">
        <f t="shared" si="10"/>
        <v>1.863684771033014E-2</v>
      </c>
      <c r="AE19">
        <f t="shared" si="11"/>
        <v>1.5441959531416399E-2</v>
      </c>
    </row>
    <row r="20" spans="1:31" x14ac:dyDescent="0.2">
      <c r="A20" s="3" t="s">
        <v>27</v>
      </c>
      <c r="B20" s="3" t="s">
        <v>4</v>
      </c>
      <c r="C20" s="3" t="s">
        <v>25</v>
      </c>
      <c r="D20" s="3">
        <v>1</v>
      </c>
      <c r="E20" s="3">
        <v>304</v>
      </c>
      <c r="F20" s="4" t="s">
        <v>9</v>
      </c>
      <c r="G20">
        <v>23.4</v>
      </c>
      <c r="H20">
        <v>8.2900000000000001E-2</v>
      </c>
      <c r="I20">
        <v>8.1799999999999998E-2</v>
      </c>
      <c r="J20">
        <v>4.1999999999999997E-3</v>
      </c>
      <c r="K20">
        <v>4.3E-3</v>
      </c>
      <c r="L20">
        <v>0.1235</v>
      </c>
      <c r="M20">
        <v>0.754</v>
      </c>
      <c r="N20">
        <f t="shared" si="5"/>
        <v>3.2222222222222228</v>
      </c>
      <c r="O20">
        <v>9.0300000000000005E-2</v>
      </c>
      <c r="P20">
        <v>3.8E-3</v>
      </c>
      <c r="Q20">
        <v>2.3199999999999998E-2</v>
      </c>
      <c r="R20">
        <v>0.1036</v>
      </c>
      <c r="S20">
        <v>7.22E-2</v>
      </c>
      <c r="T20">
        <v>2.2800000000000001E-2</v>
      </c>
      <c r="U20">
        <f t="shared" si="6"/>
        <v>0.52777777777777779</v>
      </c>
      <c r="V20">
        <f t="shared" si="0"/>
        <v>9.914529914529914E-2</v>
      </c>
      <c r="W20">
        <f t="shared" si="1"/>
        <v>0.30854700854700856</v>
      </c>
      <c r="X20">
        <v>9.760684E-2</v>
      </c>
      <c r="Y20">
        <f t="shared" si="3"/>
        <v>0.44273504273504272</v>
      </c>
      <c r="Z20">
        <f t="shared" si="4"/>
        <v>0.38589743589743597</v>
      </c>
      <c r="AA20">
        <f t="shared" si="7"/>
        <v>1.6239316239316241E-2</v>
      </c>
      <c r="AB20">
        <f t="shared" si="8"/>
        <v>0.35427350427350435</v>
      </c>
      <c r="AC20">
        <f t="shared" si="9"/>
        <v>0.34957264957264961</v>
      </c>
      <c r="AD20">
        <f t="shared" si="10"/>
        <v>1.7948717948717951E-2</v>
      </c>
      <c r="AE20">
        <f t="shared" si="11"/>
        <v>1.8376068376068377E-2</v>
      </c>
    </row>
    <row r="21" spans="1:31" x14ac:dyDescent="0.2">
      <c r="A21" s="3" t="s">
        <v>28</v>
      </c>
      <c r="B21" s="3" t="s">
        <v>4</v>
      </c>
      <c r="C21" s="3" t="s">
        <v>25</v>
      </c>
      <c r="D21" s="3">
        <v>1</v>
      </c>
      <c r="E21" s="3">
        <v>304</v>
      </c>
      <c r="F21" s="4" t="s">
        <v>9</v>
      </c>
      <c r="G21">
        <v>22.39</v>
      </c>
      <c r="H21">
        <v>9.8500000000000004E-2</v>
      </c>
      <c r="I21">
        <v>9.5699999999999993E-2</v>
      </c>
      <c r="J21">
        <v>3.5000000000000001E-3</v>
      </c>
      <c r="K21">
        <v>3.8999999999999998E-3</v>
      </c>
      <c r="L21">
        <v>6.4899999999999999E-2</v>
      </c>
      <c r="M21">
        <v>0.8992</v>
      </c>
      <c r="N21">
        <f t="shared" si="5"/>
        <v>4.0160786065207681</v>
      </c>
      <c r="O21">
        <v>0.13270000000000001</v>
      </c>
      <c r="P21">
        <v>5.3E-3</v>
      </c>
      <c r="Q21">
        <v>3.4500000000000003E-2</v>
      </c>
      <c r="R21">
        <v>0.1019</v>
      </c>
      <c r="S21">
        <v>9.4700000000000006E-2</v>
      </c>
      <c r="T21">
        <v>2.5499999999999998E-2</v>
      </c>
      <c r="U21">
        <f t="shared" si="6"/>
        <v>0.28986154533273784</v>
      </c>
      <c r="V21">
        <f t="shared" si="0"/>
        <v>0.15408664582402859</v>
      </c>
      <c r="W21">
        <f t="shared" si="1"/>
        <v>0.42295667708798573</v>
      </c>
      <c r="X21">
        <v>0.11406430999999999</v>
      </c>
      <c r="Y21">
        <f t="shared" si="3"/>
        <v>0.45511389012952214</v>
      </c>
      <c r="Z21">
        <f t="shared" si="4"/>
        <v>0.59267530147387226</v>
      </c>
      <c r="AA21">
        <f t="shared" si="7"/>
        <v>2.3671281822242072E-2</v>
      </c>
      <c r="AB21">
        <f t="shared" si="8"/>
        <v>0.43992853952657435</v>
      </c>
      <c r="AC21">
        <f t="shared" si="9"/>
        <v>0.42742295667708791</v>
      </c>
      <c r="AD21">
        <f t="shared" si="10"/>
        <v>1.5631978561857975E-2</v>
      </c>
      <c r="AE21">
        <f t="shared" si="11"/>
        <v>1.7418490397498883E-2</v>
      </c>
    </row>
    <row r="22" spans="1:31" x14ac:dyDescent="0.2">
      <c r="A22" s="3" t="s">
        <v>29</v>
      </c>
      <c r="B22" s="3" t="s">
        <v>4</v>
      </c>
      <c r="C22" s="3" t="s">
        <v>25</v>
      </c>
      <c r="D22" s="3">
        <v>1</v>
      </c>
      <c r="E22" s="3">
        <v>308</v>
      </c>
      <c r="F22" s="4" t="s">
        <v>6</v>
      </c>
      <c r="G22">
        <v>19.75</v>
      </c>
      <c r="H22">
        <v>6.7100000000000007E-2</v>
      </c>
      <c r="I22">
        <v>7.2800000000000004E-2</v>
      </c>
      <c r="J22">
        <v>3.8999999999999998E-3</v>
      </c>
      <c r="K22">
        <v>4.7999999999999996E-3</v>
      </c>
      <c r="L22">
        <v>8.6999999999999994E-2</v>
      </c>
      <c r="M22">
        <v>0.65600000000000003</v>
      </c>
      <c r="N22">
        <f t="shared" si="5"/>
        <v>3.3215189873417725</v>
      </c>
      <c r="O22">
        <v>9.3600000000000003E-2</v>
      </c>
      <c r="P22">
        <v>4.5999999999999999E-3</v>
      </c>
      <c r="Q22">
        <v>3.4000000000000002E-2</v>
      </c>
      <c r="R22">
        <v>0.10290000000000001</v>
      </c>
      <c r="S22">
        <v>7.2499999999999995E-2</v>
      </c>
      <c r="T22">
        <v>2.2100000000000002E-2</v>
      </c>
      <c r="U22">
        <f t="shared" si="6"/>
        <v>0.44050632911392401</v>
      </c>
      <c r="V22">
        <f t="shared" si="0"/>
        <v>0.17215189873417724</v>
      </c>
      <c r="W22">
        <f t="shared" si="1"/>
        <v>0.36708860759493667</v>
      </c>
      <c r="X22">
        <v>0.11227848</v>
      </c>
      <c r="Y22">
        <f t="shared" si="3"/>
        <v>0.52101265822784815</v>
      </c>
      <c r="Z22">
        <f t="shared" si="4"/>
        <v>0.47392405063291138</v>
      </c>
      <c r="AA22">
        <f t="shared" si="7"/>
        <v>2.3291139240506329E-2</v>
      </c>
      <c r="AB22">
        <f t="shared" si="8"/>
        <v>0.33974683544303802</v>
      </c>
      <c r="AC22">
        <f t="shared" si="9"/>
        <v>0.36860759493670886</v>
      </c>
      <c r="AD22">
        <f t="shared" si="10"/>
        <v>1.9746835443037972E-2</v>
      </c>
      <c r="AE22">
        <f t="shared" si="11"/>
        <v>2.430379746835443E-2</v>
      </c>
    </row>
    <row r="23" spans="1:31" x14ac:dyDescent="0.2">
      <c r="A23" s="3" t="s">
        <v>30</v>
      </c>
      <c r="B23" s="3" t="s">
        <v>4</v>
      </c>
      <c r="C23" s="3" t="s">
        <v>25</v>
      </c>
      <c r="D23" s="3">
        <v>1</v>
      </c>
      <c r="E23" s="3">
        <v>308</v>
      </c>
      <c r="F23" s="4" t="s">
        <v>6</v>
      </c>
      <c r="G23">
        <v>19.41</v>
      </c>
      <c r="H23">
        <v>8.8200000000000001E-2</v>
      </c>
      <c r="I23">
        <v>8.6199999999999999E-2</v>
      </c>
      <c r="J23">
        <v>4.4999999999999997E-3</v>
      </c>
      <c r="K23">
        <v>4.7999999999999996E-3</v>
      </c>
      <c r="L23">
        <v>0.1389</v>
      </c>
      <c r="M23">
        <v>0.55320000000000003</v>
      </c>
      <c r="N23">
        <f t="shared" si="5"/>
        <v>2.8500772797527048</v>
      </c>
      <c r="O23">
        <v>0.1061</v>
      </c>
      <c r="P23">
        <v>5.5999999999999999E-3</v>
      </c>
      <c r="Q23">
        <v>3.2000000000000001E-2</v>
      </c>
      <c r="R23">
        <v>0.1065</v>
      </c>
      <c r="S23">
        <v>7.1800000000000003E-2</v>
      </c>
      <c r="T23">
        <v>1.77E-2</v>
      </c>
      <c r="U23">
        <f t="shared" si="6"/>
        <v>0.71561051004636778</v>
      </c>
      <c r="V23">
        <f t="shared" si="0"/>
        <v>0.1648634724368882</v>
      </c>
      <c r="W23">
        <f t="shared" si="1"/>
        <v>0.36991241628026794</v>
      </c>
      <c r="X23">
        <v>9.1401339999999998E-2</v>
      </c>
      <c r="Y23">
        <f t="shared" si="3"/>
        <v>0.54868624420401857</v>
      </c>
      <c r="Z23">
        <f t="shared" si="4"/>
        <v>0.5466254507985574</v>
      </c>
      <c r="AA23">
        <f t="shared" si="7"/>
        <v>2.8851107676455431E-2</v>
      </c>
      <c r="AB23">
        <f t="shared" si="8"/>
        <v>0.45440494590417313</v>
      </c>
      <c r="AC23">
        <f t="shared" si="9"/>
        <v>0.44410097887686756</v>
      </c>
      <c r="AD23">
        <f t="shared" si="10"/>
        <v>2.3183925811437401E-2</v>
      </c>
      <c r="AE23">
        <f t="shared" si="11"/>
        <v>2.472952086553323E-2</v>
      </c>
    </row>
    <row r="24" spans="1:31" x14ac:dyDescent="0.2">
      <c r="A24" s="3" t="s">
        <v>31</v>
      </c>
      <c r="B24" s="3" t="s">
        <v>4</v>
      </c>
      <c r="C24" s="3" t="s">
        <v>25</v>
      </c>
      <c r="D24" s="3">
        <v>1</v>
      </c>
      <c r="E24" s="3">
        <v>308</v>
      </c>
      <c r="F24" s="4" t="s">
        <v>9</v>
      </c>
      <c r="G24">
        <v>18.25</v>
      </c>
      <c r="H24">
        <v>9.3799999999999994E-2</v>
      </c>
      <c r="I24">
        <v>8.5999999999999993E-2</v>
      </c>
      <c r="J24">
        <v>3.7000000000000002E-3</v>
      </c>
      <c r="K24">
        <v>3.5000000000000001E-3</v>
      </c>
      <c r="L24">
        <v>9.6299999999999997E-2</v>
      </c>
      <c r="M24">
        <v>0.56320000000000003</v>
      </c>
      <c r="N24">
        <f t="shared" si="5"/>
        <v>3.0860273972602741</v>
      </c>
      <c r="O24">
        <v>9.8799999999999999E-2</v>
      </c>
      <c r="P24">
        <v>3.8E-3</v>
      </c>
      <c r="Q24">
        <v>3.7999999999999999E-2</v>
      </c>
      <c r="R24">
        <v>8.7300000000000003E-2</v>
      </c>
      <c r="S24">
        <v>6.9000000000000006E-2</v>
      </c>
      <c r="T24">
        <v>1.6899999999999998E-2</v>
      </c>
      <c r="U24">
        <f t="shared" si="6"/>
        <v>0.52767123287671225</v>
      </c>
      <c r="V24">
        <f t="shared" si="0"/>
        <v>0.20821917808219176</v>
      </c>
      <c r="W24">
        <f t="shared" si="1"/>
        <v>0.37808219178082192</v>
      </c>
      <c r="X24">
        <v>9.2739729999999992E-2</v>
      </c>
      <c r="Y24">
        <f t="shared" si="3"/>
        <v>0.47835616438356166</v>
      </c>
      <c r="Z24">
        <f t="shared" si="4"/>
        <v>0.5413698630136986</v>
      </c>
      <c r="AA24">
        <f t="shared" si="7"/>
        <v>2.0821917808219178E-2</v>
      </c>
      <c r="AB24">
        <f t="shared" si="8"/>
        <v>0.513972602739726</v>
      </c>
      <c r="AC24">
        <f t="shared" si="9"/>
        <v>0.47123287671232877</v>
      </c>
      <c r="AD24">
        <f t="shared" si="10"/>
        <v>2.0273972602739727E-2</v>
      </c>
      <c r="AE24">
        <f t="shared" si="11"/>
        <v>1.9178082191780823E-2</v>
      </c>
    </row>
    <row r="25" spans="1:31" x14ac:dyDescent="0.2">
      <c r="A25" s="3" t="s">
        <v>32</v>
      </c>
      <c r="B25" s="3" t="s">
        <v>4</v>
      </c>
      <c r="C25" s="3" t="s">
        <v>25</v>
      </c>
      <c r="D25" s="3">
        <v>1</v>
      </c>
      <c r="E25" s="3">
        <v>308</v>
      </c>
      <c r="F25" s="4" t="s">
        <v>9</v>
      </c>
      <c r="G25">
        <v>25.84</v>
      </c>
      <c r="H25">
        <v>9.7699999999999995E-2</v>
      </c>
      <c r="I25">
        <v>9.9000000000000005E-2</v>
      </c>
      <c r="J25">
        <v>6.4999999999999997E-3</v>
      </c>
      <c r="K25">
        <v>5.1000000000000004E-3</v>
      </c>
      <c r="L25">
        <v>0.1242</v>
      </c>
      <c r="M25">
        <v>0.7994</v>
      </c>
      <c r="N25">
        <f t="shared" si="5"/>
        <v>3.0936532507739938</v>
      </c>
      <c r="O25">
        <v>0.10349999999999999</v>
      </c>
      <c r="P25">
        <v>6.1000000000000004E-3</v>
      </c>
      <c r="Q25">
        <v>5.9700000000000003E-2</v>
      </c>
      <c r="R25">
        <v>0.1017</v>
      </c>
      <c r="S25">
        <v>9.6600000000000005E-2</v>
      </c>
      <c r="T25">
        <v>2.87E-2</v>
      </c>
      <c r="U25">
        <f t="shared" si="6"/>
        <v>0.48065015479876161</v>
      </c>
      <c r="V25">
        <f t="shared" si="0"/>
        <v>0.23103715170278641</v>
      </c>
      <c r="W25">
        <f t="shared" si="1"/>
        <v>0.37383900928792568</v>
      </c>
      <c r="X25">
        <v>0.11139318999999999</v>
      </c>
      <c r="Y25">
        <f t="shared" si="3"/>
        <v>0.39357585139318885</v>
      </c>
      <c r="Z25">
        <f t="shared" si="4"/>
        <v>0.40054179566563464</v>
      </c>
      <c r="AA25">
        <f t="shared" si="7"/>
        <v>2.3606811145510834E-2</v>
      </c>
      <c r="AB25">
        <f t="shared" si="8"/>
        <v>0.37809597523219812</v>
      </c>
      <c r="AC25">
        <f t="shared" si="9"/>
        <v>0.38312693498452016</v>
      </c>
      <c r="AD25">
        <f t="shared" si="10"/>
        <v>2.515479876160991E-2</v>
      </c>
      <c r="AE25">
        <f t="shared" si="11"/>
        <v>1.9736842105263157E-2</v>
      </c>
    </row>
    <row r="26" spans="1:31" x14ac:dyDescent="0.2">
      <c r="A26" s="3" t="s">
        <v>33</v>
      </c>
      <c r="B26" s="3" t="s">
        <v>16</v>
      </c>
      <c r="C26" s="3" t="s">
        <v>25</v>
      </c>
      <c r="D26" s="3">
        <v>1</v>
      </c>
      <c r="E26" s="3">
        <v>310</v>
      </c>
      <c r="F26" s="4" t="s">
        <v>6</v>
      </c>
      <c r="G26">
        <v>19.68</v>
      </c>
      <c r="H26">
        <v>7.4999999999999997E-2</v>
      </c>
      <c r="I26">
        <v>7.2700000000000001E-2</v>
      </c>
      <c r="J26">
        <v>4.8999999999999998E-3</v>
      </c>
      <c r="K26">
        <v>4.7000000000000002E-3</v>
      </c>
      <c r="L26">
        <v>0.129</v>
      </c>
      <c r="M26">
        <v>0.83789999999999998</v>
      </c>
      <c r="N26">
        <f t="shared" si="5"/>
        <v>4.2576219512195115</v>
      </c>
      <c r="O26">
        <v>0.1011</v>
      </c>
      <c r="P26">
        <v>4.7000000000000002E-3</v>
      </c>
      <c r="Q26">
        <v>3.3300000000000003E-2</v>
      </c>
      <c r="R26">
        <v>0.1133</v>
      </c>
      <c r="S26">
        <v>8.6400000000000005E-2</v>
      </c>
      <c r="T26">
        <v>2.24E-2</v>
      </c>
      <c r="U26">
        <f t="shared" si="6"/>
        <v>0.65548780487804881</v>
      </c>
      <c r="V26">
        <f t="shared" si="0"/>
        <v>0.16920731707317077</v>
      </c>
      <c r="W26">
        <f t="shared" si="1"/>
        <v>0.4390243902439025</v>
      </c>
      <c r="X26">
        <f t="shared" si="2"/>
        <v>0.11382113821138211</v>
      </c>
      <c r="Y26">
        <f t="shared" si="3"/>
        <v>0.57571138211382111</v>
      </c>
      <c r="Z26">
        <f t="shared" si="4"/>
        <v>0.51371951219512191</v>
      </c>
      <c r="AA26">
        <f t="shared" si="7"/>
        <v>2.3882113821138213E-2</v>
      </c>
      <c r="AB26">
        <f t="shared" si="8"/>
        <v>0.38109756097560976</v>
      </c>
      <c r="AC26">
        <f t="shared" si="9"/>
        <v>0.36941056910569109</v>
      </c>
      <c r="AD26">
        <f t="shared" si="10"/>
        <v>2.4898373983739838E-2</v>
      </c>
      <c r="AE26">
        <f t="shared" si="11"/>
        <v>2.3882113821138213E-2</v>
      </c>
    </row>
    <row r="27" spans="1:31" x14ac:dyDescent="0.2">
      <c r="A27" s="3" t="s">
        <v>34</v>
      </c>
      <c r="B27" s="3" t="s">
        <v>16</v>
      </c>
      <c r="C27" s="3" t="s">
        <v>25</v>
      </c>
      <c r="D27" s="3">
        <v>1</v>
      </c>
      <c r="E27" s="3">
        <v>310</v>
      </c>
      <c r="F27" s="4" t="s">
        <v>6</v>
      </c>
      <c r="G27">
        <v>20.100000000000001</v>
      </c>
      <c r="H27">
        <v>7.4200000000000002E-2</v>
      </c>
      <c r="I27">
        <v>7.0999999999999994E-2</v>
      </c>
      <c r="J27">
        <v>4.7000000000000002E-3</v>
      </c>
      <c r="K27">
        <v>3.8E-3</v>
      </c>
      <c r="L27">
        <v>0.12889999999999999</v>
      </c>
      <c r="M27">
        <v>0.7732</v>
      </c>
      <c r="N27">
        <f t="shared" si="5"/>
        <v>3.8467661691542281</v>
      </c>
      <c r="O27">
        <v>0.1046</v>
      </c>
      <c r="P27">
        <v>5.1000000000000004E-3</v>
      </c>
      <c r="Q27">
        <v>2.7300000000000001E-2</v>
      </c>
      <c r="R27">
        <v>0.1153</v>
      </c>
      <c r="S27">
        <v>6.7599999999999993E-2</v>
      </c>
      <c r="T27">
        <v>1.5299999999999999E-2</v>
      </c>
      <c r="U27">
        <f t="shared" si="6"/>
        <v>0.64129353233830833</v>
      </c>
      <c r="V27">
        <f t="shared" si="0"/>
        <v>0.13582089552238805</v>
      </c>
      <c r="W27">
        <f t="shared" si="1"/>
        <v>0.33631840796019896</v>
      </c>
      <c r="X27">
        <f t="shared" si="2"/>
        <v>7.6119402985074622E-2</v>
      </c>
      <c r="Y27">
        <f t="shared" si="3"/>
        <v>0.57363184079601981</v>
      </c>
      <c r="Z27">
        <f t="shared" si="4"/>
        <v>0.52039800995024865</v>
      </c>
      <c r="AA27">
        <f t="shared" si="7"/>
        <v>2.5373134328358207E-2</v>
      </c>
      <c r="AB27">
        <f t="shared" si="8"/>
        <v>0.36915422885572136</v>
      </c>
      <c r="AC27">
        <f t="shared" si="9"/>
        <v>0.35323383084577109</v>
      </c>
      <c r="AD27">
        <f t="shared" si="10"/>
        <v>2.3383084577114428E-2</v>
      </c>
      <c r="AE27">
        <f t="shared" si="11"/>
        <v>1.8905472636815919E-2</v>
      </c>
    </row>
    <row r="28" spans="1:31" x14ac:dyDescent="0.2">
      <c r="A28" s="3" t="s">
        <v>35</v>
      </c>
      <c r="B28" s="3" t="s">
        <v>16</v>
      </c>
      <c r="C28" s="3" t="s">
        <v>25</v>
      </c>
      <c r="D28" s="3">
        <v>1</v>
      </c>
      <c r="E28" s="3">
        <v>310</v>
      </c>
      <c r="F28" s="4" t="s">
        <v>9</v>
      </c>
      <c r="G28">
        <v>23.86</v>
      </c>
      <c r="H28">
        <v>8.4900000000000003E-2</v>
      </c>
      <c r="I28">
        <v>8.2299999999999998E-2</v>
      </c>
      <c r="J28">
        <v>7.4000000000000003E-3</v>
      </c>
      <c r="K28">
        <v>7.7000000000000002E-3</v>
      </c>
      <c r="L28">
        <v>0.1371</v>
      </c>
      <c r="M28">
        <v>1.2145999999999999</v>
      </c>
      <c r="N28">
        <f t="shared" si="5"/>
        <v>5.0905280804694044</v>
      </c>
      <c r="O28">
        <v>0.14360000000000001</v>
      </c>
      <c r="P28">
        <v>5.4000000000000003E-3</v>
      </c>
      <c r="Q28">
        <v>3.7600000000000001E-2</v>
      </c>
      <c r="R28">
        <v>0.12509999999999999</v>
      </c>
      <c r="S28">
        <v>8.9099999999999999E-2</v>
      </c>
      <c r="T28">
        <v>1.7600000000000001E-2</v>
      </c>
      <c r="U28">
        <f t="shared" si="6"/>
        <v>0.57460184409052817</v>
      </c>
      <c r="V28">
        <f t="shared" si="0"/>
        <v>0.15758591785414922</v>
      </c>
      <c r="W28">
        <f t="shared" si="1"/>
        <v>0.37342833193629504</v>
      </c>
      <c r="X28">
        <f t="shared" si="2"/>
        <v>7.3763621123218784E-2</v>
      </c>
      <c r="Y28">
        <f t="shared" si="3"/>
        <v>0.52430846605196979</v>
      </c>
      <c r="Z28">
        <f t="shared" si="4"/>
        <v>0.60184409052808052</v>
      </c>
      <c r="AA28">
        <f t="shared" si="7"/>
        <v>2.2632020117351218E-2</v>
      </c>
      <c r="AB28">
        <f t="shared" si="8"/>
        <v>0.35582564962279967</v>
      </c>
      <c r="AC28">
        <f t="shared" si="9"/>
        <v>0.34492875104777876</v>
      </c>
      <c r="AD28">
        <f t="shared" si="10"/>
        <v>3.1014249790444259E-2</v>
      </c>
      <c r="AE28">
        <f t="shared" si="11"/>
        <v>3.2271584241408219E-2</v>
      </c>
    </row>
    <row r="29" spans="1:31" x14ac:dyDescent="0.2">
      <c r="A29" s="3" t="s">
        <v>36</v>
      </c>
      <c r="B29" s="3" t="s">
        <v>16</v>
      </c>
      <c r="C29" s="3" t="s">
        <v>25</v>
      </c>
      <c r="D29" s="3">
        <v>1</v>
      </c>
      <c r="E29" s="3">
        <v>310</v>
      </c>
      <c r="F29" s="4" t="s">
        <v>9</v>
      </c>
      <c r="G29">
        <v>19.96</v>
      </c>
      <c r="H29">
        <v>8.4900000000000003E-2</v>
      </c>
      <c r="I29">
        <v>8.3099999999999993E-2</v>
      </c>
      <c r="J29">
        <v>2.8E-3</v>
      </c>
      <c r="K29">
        <v>3.2000000000000002E-3</v>
      </c>
      <c r="L29">
        <v>9.1499999999999998E-2</v>
      </c>
      <c r="M29">
        <v>0.64880000000000004</v>
      </c>
      <c r="N29">
        <f t="shared" si="5"/>
        <v>3.2505010020040084</v>
      </c>
      <c r="O29">
        <v>0.11210000000000001</v>
      </c>
      <c r="P29">
        <v>3.3999999999999998E-3</v>
      </c>
      <c r="Q29">
        <v>3.7699999999999997E-2</v>
      </c>
      <c r="R29">
        <v>0.11849999999999999</v>
      </c>
      <c r="S29">
        <v>8.1199999999999994E-2</v>
      </c>
      <c r="T29">
        <v>1.9400000000000001E-2</v>
      </c>
      <c r="U29">
        <f t="shared" si="6"/>
        <v>0.45841683366733466</v>
      </c>
      <c r="V29">
        <f t="shared" si="0"/>
        <v>0.18887775551102201</v>
      </c>
      <c r="W29">
        <f t="shared" si="1"/>
        <v>0.40681362725450898</v>
      </c>
      <c r="X29">
        <f t="shared" si="2"/>
        <v>9.719438877755511E-2</v>
      </c>
      <c r="Y29">
        <f t="shared" si="3"/>
        <v>0.59368737474949895</v>
      </c>
      <c r="Z29">
        <f t="shared" si="4"/>
        <v>0.56162324649298601</v>
      </c>
      <c r="AA29">
        <f t="shared" si="7"/>
        <v>1.7034068136272541E-2</v>
      </c>
      <c r="AB29">
        <f t="shared" si="8"/>
        <v>0.42535070140280562</v>
      </c>
      <c r="AC29">
        <f t="shared" si="9"/>
        <v>0.41633266533066127</v>
      </c>
      <c r="AD29">
        <f t="shared" si="10"/>
        <v>1.4028056112224447E-2</v>
      </c>
      <c r="AE29">
        <f t="shared" si="11"/>
        <v>1.6032064128256512E-2</v>
      </c>
    </row>
    <row r="30" spans="1:31" x14ac:dyDescent="0.2">
      <c r="A30" s="3" t="s">
        <v>37</v>
      </c>
      <c r="B30" s="3" t="s">
        <v>16</v>
      </c>
      <c r="C30" s="3" t="s">
        <v>25</v>
      </c>
      <c r="D30" s="3">
        <v>1</v>
      </c>
      <c r="E30" s="3">
        <v>294</v>
      </c>
      <c r="F30" s="4" t="s">
        <v>6</v>
      </c>
      <c r="G30">
        <v>21.34</v>
      </c>
      <c r="H30">
        <v>7.5700000000000003E-2</v>
      </c>
      <c r="I30">
        <v>8.2600000000000007E-2</v>
      </c>
      <c r="J30">
        <v>5.7000000000000002E-3</v>
      </c>
      <c r="K30">
        <v>6.3E-3</v>
      </c>
      <c r="L30">
        <v>0.10290000000000001</v>
      </c>
      <c r="M30">
        <v>0.92320000000000002</v>
      </c>
      <c r="N30">
        <f t="shared" si="5"/>
        <v>4.3261480787253985</v>
      </c>
      <c r="O30">
        <v>0.11840000000000001</v>
      </c>
      <c r="P30">
        <v>4.4999999999999997E-3</v>
      </c>
      <c r="Q30">
        <v>3.78E-2</v>
      </c>
      <c r="R30">
        <v>0.1074</v>
      </c>
      <c r="S30">
        <v>7.6300000000000007E-2</v>
      </c>
      <c r="T30">
        <v>1.61E-2</v>
      </c>
      <c r="U30">
        <f t="shared" si="6"/>
        <v>0.4821930646672915</v>
      </c>
      <c r="V30">
        <f t="shared" si="0"/>
        <v>0.17713214620431117</v>
      </c>
      <c r="W30">
        <f t="shared" si="1"/>
        <v>0.35754451733833181</v>
      </c>
      <c r="X30">
        <f t="shared" si="2"/>
        <v>7.5445173383317701E-2</v>
      </c>
      <c r="Y30">
        <f t="shared" si="3"/>
        <v>0.50328022492970947</v>
      </c>
      <c r="Z30">
        <f t="shared" si="4"/>
        <v>0.55482661668228683</v>
      </c>
      <c r="AA30">
        <f t="shared" si="7"/>
        <v>2.1087160262417991E-2</v>
      </c>
      <c r="AB30">
        <f t="shared" si="8"/>
        <v>0.3547328959700094</v>
      </c>
      <c r="AC30">
        <f t="shared" si="9"/>
        <v>0.38706654170571703</v>
      </c>
      <c r="AD30">
        <f t="shared" si="10"/>
        <v>2.6710402999062795E-2</v>
      </c>
      <c r="AE30">
        <f t="shared" si="11"/>
        <v>2.9522024367385193E-2</v>
      </c>
    </row>
    <row r="31" spans="1:31" x14ac:dyDescent="0.2">
      <c r="A31" s="3" t="s">
        <v>38</v>
      </c>
      <c r="B31" s="3" t="s">
        <v>16</v>
      </c>
      <c r="C31" s="3" t="s">
        <v>25</v>
      </c>
      <c r="D31" s="3">
        <v>1</v>
      </c>
      <c r="E31" s="3">
        <v>294</v>
      </c>
      <c r="F31" s="4" t="s">
        <v>6</v>
      </c>
      <c r="G31">
        <v>21.58</v>
      </c>
      <c r="H31">
        <v>7.5600000000000001E-2</v>
      </c>
      <c r="I31">
        <v>7.0300000000000001E-2</v>
      </c>
      <c r="J31">
        <v>2.8999999999999998E-3</v>
      </c>
      <c r="K31">
        <v>2.7000000000000001E-3</v>
      </c>
      <c r="L31">
        <v>0.189</v>
      </c>
      <c r="M31">
        <v>1.0395000000000001</v>
      </c>
      <c r="N31">
        <f t="shared" si="5"/>
        <v>4.8169601482854496</v>
      </c>
      <c r="O31">
        <v>0.1086</v>
      </c>
      <c r="P31">
        <v>4.7999999999999996E-3</v>
      </c>
      <c r="Q31">
        <v>4.6300000000000001E-2</v>
      </c>
      <c r="R31">
        <v>9.0300000000000005E-2</v>
      </c>
      <c r="S31">
        <v>7.0499999999999993E-2</v>
      </c>
      <c r="T31">
        <v>0.02</v>
      </c>
      <c r="U31">
        <f t="shared" si="6"/>
        <v>0.87581093605189986</v>
      </c>
      <c r="V31">
        <f t="shared" si="0"/>
        <v>0.21455050973123263</v>
      </c>
      <c r="W31">
        <f t="shared" si="1"/>
        <v>0.32669138090824834</v>
      </c>
      <c r="X31">
        <f t="shared" si="2"/>
        <v>9.267840593141799E-2</v>
      </c>
      <c r="Y31">
        <f t="shared" si="3"/>
        <v>0.41844300278035229</v>
      </c>
      <c r="Z31">
        <f t="shared" si="4"/>
        <v>0.50324374420759965</v>
      </c>
      <c r="AA31">
        <f t="shared" si="7"/>
        <v>2.2242817423540315E-2</v>
      </c>
      <c r="AB31">
        <f t="shared" si="8"/>
        <v>0.35032437442076003</v>
      </c>
      <c r="AC31">
        <f t="shared" si="9"/>
        <v>0.32576459684893422</v>
      </c>
      <c r="AD31">
        <f t="shared" si="10"/>
        <v>1.3438368860055607E-2</v>
      </c>
      <c r="AE31">
        <f t="shared" si="11"/>
        <v>1.2511584800741429E-2</v>
      </c>
    </row>
    <row r="32" spans="1:31" x14ac:dyDescent="0.2">
      <c r="A32" s="3" t="s">
        <v>39</v>
      </c>
      <c r="B32" s="3" t="s">
        <v>16</v>
      </c>
      <c r="C32" s="3" t="s">
        <v>25</v>
      </c>
      <c r="D32" s="3">
        <v>1</v>
      </c>
      <c r="E32" s="3">
        <v>294</v>
      </c>
      <c r="F32" s="4" t="s">
        <v>9</v>
      </c>
      <c r="G32">
        <v>20.84</v>
      </c>
      <c r="H32">
        <v>8.9800000000000005E-2</v>
      </c>
      <c r="I32">
        <v>8.8200000000000001E-2</v>
      </c>
      <c r="J32">
        <v>3.8999999999999998E-3</v>
      </c>
      <c r="K32">
        <v>4.4000000000000003E-3</v>
      </c>
      <c r="L32">
        <v>8.9599999999999999E-2</v>
      </c>
      <c r="M32">
        <v>0.84189999999999998</v>
      </c>
      <c r="N32">
        <f t="shared" si="5"/>
        <v>4.0398272552783112</v>
      </c>
      <c r="O32">
        <v>0.1133</v>
      </c>
      <c r="P32">
        <v>4.7000000000000002E-3</v>
      </c>
      <c r="Q32">
        <v>1.8499999999999999E-2</v>
      </c>
      <c r="R32">
        <v>8.3299999999999999E-2</v>
      </c>
      <c r="S32">
        <v>7.4099999999999999E-2</v>
      </c>
      <c r="T32">
        <v>1.7299999999999999E-2</v>
      </c>
      <c r="U32">
        <f t="shared" si="6"/>
        <v>0.42994241842610359</v>
      </c>
      <c r="V32">
        <f t="shared" si="0"/>
        <v>8.8771593090211126E-2</v>
      </c>
      <c r="W32">
        <f t="shared" si="1"/>
        <v>0.35556621880998079</v>
      </c>
      <c r="X32">
        <f t="shared" si="2"/>
        <v>8.3013435700575816E-2</v>
      </c>
      <c r="Y32">
        <f t="shared" si="3"/>
        <v>0.39971209213051823</v>
      </c>
      <c r="Z32">
        <f t="shared" si="4"/>
        <v>0.5436660268714012</v>
      </c>
      <c r="AA32">
        <f t="shared" si="7"/>
        <v>2.2552783109404992E-2</v>
      </c>
      <c r="AB32">
        <f t="shared" si="8"/>
        <v>0.43090211132437622</v>
      </c>
      <c r="AC32">
        <f t="shared" si="9"/>
        <v>0.42322456813819581</v>
      </c>
      <c r="AD32">
        <f t="shared" si="10"/>
        <v>1.8714011516314778E-2</v>
      </c>
      <c r="AE32">
        <f t="shared" si="11"/>
        <v>2.1113243761996161E-2</v>
      </c>
    </row>
    <row r="33" spans="1:31" x14ac:dyDescent="0.2">
      <c r="A33" s="3" t="s">
        <v>40</v>
      </c>
      <c r="B33" s="3" t="s">
        <v>16</v>
      </c>
      <c r="C33" s="3" t="s">
        <v>25</v>
      </c>
      <c r="D33" s="3">
        <v>1</v>
      </c>
      <c r="E33" s="3">
        <v>294</v>
      </c>
      <c r="F33" s="4" t="s">
        <v>9</v>
      </c>
      <c r="G33">
        <v>20.010000000000002</v>
      </c>
      <c r="H33">
        <v>7.0099999999999996E-2</v>
      </c>
      <c r="I33">
        <v>6.88E-2</v>
      </c>
      <c r="J33">
        <v>3.8E-3</v>
      </c>
      <c r="K33">
        <v>3.7000000000000002E-3</v>
      </c>
      <c r="L33">
        <v>8.43E-2</v>
      </c>
      <c r="M33">
        <v>0.78159999999999996</v>
      </c>
      <c r="N33">
        <f t="shared" si="5"/>
        <v>3.9060469765117438</v>
      </c>
      <c r="O33">
        <v>0.1043</v>
      </c>
      <c r="P33">
        <v>4.1000000000000003E-3</v>
      </c>
      <c r="Q33">
        <v>3.1300000000000001E-2</v>
      </c>
      <c r="R33">
        <v>8.2400000000000001E-2</v>
      </c>
      <c r="S33">
        <v>7.7200000000000005E-2</v>
      </c>
      <c r="T33">
        <v>1.9699999999999999E-2</v>
      </c>
      <c r="U33">
        <f t="shared" si="6"/>
        <v>0.4212893553223388</v>
      </c>
      <c r="V33">
        <f t="shared" si="0"/>
        <v>0.15642178910544727</v>
      </c>
      <c r="W33">
        <f t="shared" si="1"/>
        <v>0.38580709645177413</v>
      </c>
      <c r="X33">
        <f t="shared" si="2"/>
        <v>9.8450774612693651E-2</v>
      </c>
      <c r="Y33">
        <f t="shared" si="3"/>
        <v>0.4117941029485257</v>
      </c>
      <c r="Z33">
        <f t="shared" si="4"/>
        <v>0.52123938030984507</v>
      </c>
      <c r="AA33">
        <f t="shared" si="7"/>
        <v>2.048975512243878E-2</v>
      </c>
      <c r="AB33">
        <f t="shared" si="8"/>
        <v>0.35032483758120936</v>
      </c>
      <c r="AC33">
        <f t="shared" si="9"/>
        <v>0.34382808595702147</v>
      </c>
      <c r="AD33">
        <f t="shared" si="10"/>
        <v>1.8990504747626185E-2</v>
      </c>
      <c r="AE33">
        <f t="shared" si="11"/>
        <v>1.8490754622688656E-2</v>
      </c>
    </row>
    <row r="34" spans="1:31" x14ac:dyDescent="0.2">
      <c r="A34" s="3" t="s">
        <v>41</v>
      </c>
      <c r="B34" s="3" t="s">
        <v>4</v>
      </c>
      <c r="C34" s="3" t="s">
        <v>5</v>
      </c>
      <c r="D34" s="3">
        <v>2</v>
      </c>
      <c r="E34" s="3">
        <v>327</v>
      </c>
      <c r="F34" s="5" t="s">
        <v>6</v>
      </c>
      <c r="G34">
        <v>19.649999999999999</v>
      </c>
      <c r="H34">
        <v>8.2400000000000001E-2</v>
      </c>
      <c r="I34">
        <v>7.4200000000000002E-2</v>
      </c>
      <c r="J34">
        <v>4.0000000000000001E-3</v>
      </c>
      <c r="K34">
        <v>4.7000000000000002E-3</v>
      </c>
      <c r="L34">
        <v>0.14119999999999999</v>
      </c>
      <c r="M34">
        <v>0.84689999999999999</v>
      </c>
      <c r="N34">
        <f t="shared" si="5"/>
        <v>4.3099236641221372</v>
      </c>
      <c r="O34">
        <v>0.1525</v>
      </c>
      <c r="P34">
        <v>5.4999999999999997E-3</v>
      </c>
      <c r="Q34">
        <v>2.3099999999999999E-2</v>
      </c>
      <c r="R34">
        <v>5.8000000000000003E-2</v>
      </c>
      <c r="S34">
        <v>7.7399999999999997E-2</v>
      </c>
      <c r="T34">
        <v>1.7299999999999999E-2</v>
      </c>
      <c r="U34">
        <f t="shared" ref="U34:U65" si="12">(L34*100)/G34</f>
        <v>0.71857506361323153</v>
      </c>
      <c r="V34">
        <f t="shared" ref="V34:V65" si="13">(Q34*100)/G34</f>
        <v>0.11755725190839696</v>
      </c>
      <c r="W34">
        <f t="shared" ref="W34:W65" si="14">(S34*100)/G34</f>
        <v>0.39389312977099233</v>
      </c>
      <c r="X34">
        <f t="shared" ref="X34:X65" si="15">(T34*100)/G34</f>
        <v>8.8040712468193394E-2</v>
      </c>
      <c r="Y34">
        <f t="shared" ref="Y34:Y65" si="16">(R34*100)/G34</f>
        <v>0.29516539440203571</v>
      </c>
      <c r="Z34">
        <f t="shared" ref="Z34:Z65" si="17">(O34*100)/G34</f>
        <v>0.77608142493638688</v>
      </c>
      <c r="AA34">
        <f t="shared" si="7"/>
        <v>2.7989821882951654E-2</v>
      </c>
      <c r="AB34">
        <f t="shared" si="8"/>
        <v>0.41933842239185753</v>
      </c>
      <c r="AC34">
        <f t="shared" si="9"/>
        <v>0.37760814249363872</v>
      </c>
      <c r="AD34">
        <f t="shared" si="10"/>
        <v>2.0356234096692113E-2</v>
      </c>
      <c r="AE34">
        <f t="shared" si="11"/>
        <v>2.3918575063613234E-2</v>
      </c>
    </row>
    <row r="35" spans="1:31" x14ac:dyDescent="0.2">
      <c r="A35" s="3" t="s">
        <v>42</v>
      </c>
      <c r="B35" s="3" t="s">
        <v>4</v>
      </c>
      <c r="C35" s="3" t="s">
        <v>5</v>
      </c>
      <c r="D35" s="3">
        <v>2</v>
      </c>
      <c r="E35" s="3">
        <v>327</v>
      </c>
      <c r="F35" s="5" t="s">
        <v>6</v>
      </c>
      <c r="G35">
        <v>18.39</v>
      </c>
      <c r="H35">
        <v>7.6300000000000007E-2</v>
      </c>
      <c r="I35">
        <v>8.0600000000000005E-2</v>
      </c>
      <c r="J35">
        <v>3.5999999999999999E-3</v>
      </c>
      <c r="K35">
        <v>3.5000000000000001E-3</v>
      </c>
      <c r="L35">
        <v>8.5300000000000001E-2</v>
      </c>
      <c r="M35">
        <v>0.66479999999999995</v>
      </c>
      <c r="N35">
        <f t="shared" si="5"/>
        <v>3.615008156606851</v>
      </c>
      <c r="O35">
        <v>9.5399999999999999E-2</v>
      </c>
      <c r="P35">
        <v>6.4999999999999997E-3</v>
      </c>
      <c r="Q35">
        <v>0.32100000000000001</v>
      </c>
      <c r="R35">
        <v>8.43E-2</v>
      </c>
      <c r="S35">
        <v>6.1400000000000003E-2</v>
      </c>
      <c r="T35">
        <v>1.6799999999999999E-2</v>
      </c>
      <c r="U35">
        <f t="shared" si="12"/>
        <v>0.46383904295812939</v>
      </c>
      <c r="V35">
        <f t="shared" si="13"/>
        <v>1.7455138662316476</v>
      </c>
      <c r="W35">
        <f t="shared" si="14"/>
        <v>0.33387710712343666</v>
      </c>
      <c r="X35">
        <f t="shared" si="15"/>
        <v>9.1353996737357251E-2</v>
      </c>
      <c r="Y35">
        <f t="shared" si="16"/>
        <v>0.4584013050570962</v>
      </c>
      <c r="Z35">
        <f t="shared" si="17"/>
        <v>0.51876019575856436</v>
      </c>
      <c r="AA35">
        <f t="shared" si="7"/>
        <v>3.5345296356715607E-2</v>
      </c>
      <c r="AB35">
        <f t="shared" si="8"/>
        <v>0.4148994018488309</v>
      </c>
      <c r="AC35">
        <f t="shared" si="9"/>
        <v>0.43828167482327351</v>
      </c>
      <c r="AD35">
        <f t="shared" si="10"/>
        <v>1.9575856443719411E-2</v>
      </c>
      <c r="AE35">
        <f t="shared" si="11"/>
        <v>1.9032082653616098E-2</v>
      </c>
    </row>
    <row r="36" spans="1:31" x14ac:dyDescent="0.2">
      <c r="A36" s="3" t="s">
        <v>43</v>
      </c>
      <c r="B36" s="3" t="s">
        <v>4</v>
      </c>
      <c r="C36" s="3" t="s">
        <v>5</v>
      </c>
      <c r="D36" s="3">
        <v>2</v>
      </c>
      <c r="E36" s="3">
        <v>327</v>
      </c>
      <c r="F36" s="5" t="s">
        <v>6</v>
      </c>
      <c r="G36">
        <v>19.3</v>
      </c>
      <c r="H36">
        <v>7.6499999999999999E-2</v>
      </c>
      <c r="I36">
        <v>7.1300000000000002E-2</v>
      </c>
      <c r="J36">
        <v>4.1000000000000003E-3</v>
      </c>
      <c r="K36">
        <v>3.8E-3</v>
      </c>
      <c r="L36">
        <v>0.11020000000000001</v>
      </c>
      <c r="M36">
        <v>0.91759999999999997</v>
      </c>
      <c r="N36">
        <f t="shared" si="5"/>
        <v>4.7544041450777197</v>
      </c>
      <c r="O36">
        <v>0.12529999999999999</v>
      </c>
      <c r="P36">
        <v>4.7999999999999996E-3</v>
      </c>
      <c r="Q36">
        <v>5.9900000000000002E-2</v>
      </c>
      <c r="R36">
        <v>0.10489999999999999</v>
      </c>
      <c r="S36">
        <v>7.7399999999999997E-2</v>
      </c>
      <c r="T36">
        <v>1.43E-2</v>
      </c>
      <c r="U36">
        <f t="shared" si="12"/>
        <v>0.5709844559585493</v>
      </c>
      <c r="V36">
        <f t="shared" si="13"/>
        <v>0.31036269430051816</v>
      </c>
      <c r="W36">
        <f t="shared" si="14"/>
        <v>0.40103626943005177</v>
      </c>
      <c r="X36">
        <f t="shared" si="15"/>
        <v>7.409326424870466E-2</v>
      </c>
      <c r="Y36">
        <f t="shared" si="16"/>
        <v>0.54352331606217608</v>
      </c>
      <c r="Z36">
        <f t="shared" si="17"/>
        <v>0.64922279792746107</v>
      </c>
      <c r="AA36">
        <f t="shared" si="7"/>
        <v>2.4870466321243522E-2</v>
      </c>
      <c r="AB36">
        <f t="shared" si="8"/>
        <v>0.39637305699481862</v>
      </c>
      <c r="AC36">
        <f t="shared" si="9"/>
        <v>0.36943005181347149</v>
      </c>
      <c r="AD36">
        <f t="shared" si="10"/>
        <v>2.1243523316062177E-2</v>
      </c>
      <c r="AE36">
        <f t="shared" si="11"/>
        <v>1.9689119170984454E-2</v>
      </c>
    </row>
    <row r="37" spans="1:31" x14ac:dyDescent="0.2">
      <c r="A37" s="6" t="s">
        <v>44</v>
      </c>
      <c r="B37" s="3" t="s">
        <v>4</v>
      </c>
      <c r="C37" s="3" t="s">
        <v>5</v>
      </c>
      <c r="D37" s="3">
        <v>2</v>
      </c>
      <c r="E37" s="6">
        <v>298</v>
      </c>
      <c r="F37" s="5" t="s">
        <v>6</v>
      </c>
      <c r="G37">
        <v>25.8</v>
      </c>
      <c r="H37">
        <v>0.10829999999999999</v>
      </c>
      <c r="I37">
        <v>9.3200000000000005E-2</v>
      </c>
      <c r="J37">
        <v>6.7999999999999996E-3</v>
      </c>
      <c r="K37">
        <v>7.4000000000000003E-3</v>
      </c>
      <c r="L37">
        <v>0.13420000000000001</v>
      </c>
      <c r="M37">
        <v>0.98709999999999998</v>
      </c>
      <c r="N37">
        <f t="shared" si="5"/>
        <v>3.8259689922480615</v>
      </c>
      <c r="O37">
        <v>0.17510000000000001</v>
      </c>
      <c r="P37">
        <v>6.4999999999999997E-3</v>
      </c>
      <c r="Q37">
        <v>3.3300000000000003E-2</v>
      </c>
      <c r="R37">
        <v>0.1263</v>
      </c>
      <c r="S37">
        <v>0.1258</v>
      </c>
      <c r="T37">
        <v>2.6800000000000001E-2</v>
      </c>
      <c r="U37">
        <f t="shared" si="12"/>
        <v>0.52015503875968994</v>
      </c>
      <c r="V37">
        <f t="shared" si="13"/>
        <v>0.12906976744186049</v>
      </c>
      <c r="W37">
        <f t="shared" si="14"/>
        <v>0.4875968992248062</v>
      </c>
      <c r="X37">
        <f t="shared" si="15"/>
        <v>0.10387596899224806</v>
      </c>
      <c r="Y37">
        <f t="shared" si="16"/>
        <v>0.48953488372093018</v>
      </c>
      <c r="Z37">
        <f t="shared" si="17"/>
        <v>0.67868217054263569</v>
      </c>
      <c r="AA37">
        <f t="shared" si="7"/>
        <v>2.5193798449612403E-2</v>
      </c>
      <c r="AB37">
        <f t="shared" si="8"/>
        <v>0.41976744186046511</v>
      </c>
      <c r="AC37">
        <f t="shared" si="9"/>
        <v>0.36124031007751939</v>
      </c>
      <c r="AD37">
        <f t="shared" si="10"/>
        <v>2.6356589147286818E-2</v>
      </c>
      <c r="AE37">
        <f t="shared" si="11"/>
        <v>2.8682170542635659E-2</v>
      </c>
    </row>
    <row r="38" spans="1:31" x14ac:dyDescent="0.2">
      <c r="A38" s="6" t="s">
        <v>45</v>
      </c>
      <c r="B38" s="3" t="s">
        <v>4</v>
      </c>
      <c r="C38" s="3" t="s">
        <v>5</v>
      </c>
      <c r="D38" s="3">
        <v>2</v>
      </c>
      <c r="E38" s="6">
        <v>329</v>
      </c>
      <c r="F38" s="5" t="s">
        <v>9</v>
      </c>
      <c r="G38">
        <v>21.85</v>
      </c>
      <c r="H38">
        <v>9.0899999999999995E-2</v>
      </c>
      <c r="I38">
        <v>8.1299999999999997E-2</v>
      </c>
      <c r="J38">
        <v>4.4999999999999997E-3</v>
      </c>
      <c r="K38">
        <v>4.3E-3</v>
      </c>
      <c r="L38">
        <v>0.1242</v>
      </c>
      <c r="M38">
        <v>1.0403</v>
      </c>
      <c r="N38">
        <f t="shared" si="5"/>
        <v>4.7610983981693362</v>
      </c>
      <c r="O38">
        <v>0.1002</v>
      </c>
      <c r="P38">
        <v>9.1999999999999998E-3</v>
      </c>
      <c r="Q38">
        <v>2.9499999999999998E-2</v>
      </c>
      <c r="R38">
        <v>0.1176</v>
      </c>
      <c r="S38">
        <v>7.1499999999999994E-2</v>
      </c>
      <c r="T38">
        <v>1.4E-2</v>
      </c>
      <c r="U38">
        <f t="shared" si="12"/>
        <v>0.56842105263157894</v>
      </c>
      <c r="V38">
        <f t="shared" si="13"/>
        <v>0.13501144164759724</v>
      </c>
      <c r="W38">
        <f t="shared" si="14"/>
        <v>0.32723112128146448</v>
      </c>
      <c r="X38">
        <f t="shared" si="15"/>
        <v>6.4073226544622428E-2</v>
      </c>
      <c r="Y38">
        <f t="shared" si="16"/>
        <v>0.53821510297482833</v>
      </c>
      <c r="Z38">
        <f t="shared" si="17"/>
        <v>0.45858123569794046</v>
      </c>
      <c r="AA38">
        <f t="shared" si="7"/>
        <v>4.2105263157894729E-2</v>
      </c>
      <c r="AB38">
        <f t="shared" si="8"/>
        <v>0.41601830663615558</v>
      </c>
      <c r="AC38">
        <f t="shared" si="9"/>
        <v>0.37208237986270015</v>
      </c>
      <c r="AD38">
        <f t="shared" si="10"/>
        <v>2.0594965675057204E-2</v>
      </c>
      <c r="AE38">
        <f t="shared" si="11"/>
        <v>1.9679633867276888E-2</v>
      </c>
    </row>
    <row r="39" spans="1:31" x14ac:dyDescent="0.2">
      <c r="A39" s="6" t="s">
        <v>46</v>
      </c>
      <c r="B39" s="3" t="s">
        <v>4</v>
      </c>
      <c r="C39" s="3" t="s">
        <v>5</v>
      </c>
      <c r="D39" s="3">
        <v>2</v>
      </c>
      <c r="E39" s="6">
        <v>329</v>
      </c>
      <c r="F39" s="5" t="s">
        <v>9</v>
      </c>
      <c r="G39">
        <v>29.19</v>
      </c>
      <c r="H39">
        <v>0.1187</v>
      </c>
      <c r="I39">
        <v>0.1152</v>
      </c>
      <c r="J39">
        <v>8.0999999999999996E-3</v>
      </c>
      <c r="K39">
        <v>7.6E-3</v>
      </c>
      <c r="L39">
        <v>0.20910000000000001</v>
      </c>
      <c r="M39">
        <v>1.2994000000000001</v>
      </c>
      <c r="N39">
        <f t="shared" si="5"/>
        <v>4.4515244946899619</v>
      </c>
      <c r="O39">
        <v>0.1789</v>
      </c>
      <c r="P39">
        <v>1.24E-2</v>
      </c>
      <c r="Q39">
        <v>3.1899999999999998E-2</v>
      </c>
      <c r="R39">
        <v>0.1236</v>
      </c>
      <c r="S39">
        <v>0.1027</v>
      </c>
      <c r="T39">
        <v>2.86E-2</v>
      </c>
      <c r="U39">
        <f t="shared" si="12"/>
        <v>0.71634121274409046</v>
      </c>
      <c r="V39">
        <f t="shared" si="13"/>
        <v>0.1092840013703323</v>
      </c>
      <c r="W39">
        <f t="shared" si="14"/>
        <v>0.35183281945871869</v>
      </c>
      <c r="X39">
        <f t="shared" si="15"/>
        <v>9.7978759849263436E-2</v>
      </c>
      <c r="Y39">
        <f t="shared" si="16"/>
        <v>0.42343268242548815</v>
      </c>
      <c r="Z39">
        <f t="shared" si="17"/>
        <v>0.61288112367249059</v>
      </c>
      <c r="AA39">
        <f t="shared" si="7"/>
        <v>4.2480301473107225E-2</v>
      </c>
      <c r="AB39">
        <f t="shared" si="8"/>
        <v>0.40664611168208287</v>
      </c>
      <c r="AC39">
        <f t="shared" si="9"/>
        <v>0.39465570400822197</v>
      </c>
      <c r="AD39">
        <f t="shared" si="10"/>
        <v>2.7749229188078105E-2</v>
      </c>
      <c r="AE39">
        <f t="shared" si="11"/>
        <v>2.6036313806097978E-2</v>
      </c>
    </row>
    <row r="40" spans="1:31" x14ac:dyDescent="0.2">
      <c r="A40" s="6" t="s">
        <v>47</v>
      </c>
      <c r="B40" s="3" t="s">
        <v>4</v>
      </c>
      <c r="C40" s="3" t="s">
        <v>5</v>
      </c>
      <c r="D40" s="3">
        <v>2</v>
      </c>
      <c r="E40" s="6">
        <v>329</v>
      </c>
      <c r="F40" s="5" t="s">
        <v>9</v>
      </c>
      <c r="G40">
        <v>26.29</v>
      </c>
      <c r="H40">
        <v>9.69E-2</v>
      </c>
      <c r="I40">
        <v>8.9499999999999996E-2</v>
      </c>
      <c r="J40">
        <v>5.1000000000000004E-3</v>
      </c>
      <c r="K40">
        <v>4.5999999999999999E-3</v>
      </c>
      <c r="L40">
        <v>0.31850000000000001</v>
      </c>
      <c r="M40">
        <v>1.2316</v>
      </c>
      <c r="N40">
        <f t="shared" si="5"/>
        <v>4.6846709775580067</v>
      </c>
      <c r="O40">
        <v>0.112</v>
      </c>
      <c r="P40">
        <v>2.2100000000000002E-2</v>
      </c>
      <c r="Q40">
        <v>5.0700000000000002E-2</v>
      </c>
      <c r="R40">
        <v>0.12620000000000001</v>
      </c>
      <c r="S40">
        <v>8.9200000000000002E-2</v>
      </c>
      <c r="T40">
        <v>1.9300000000000001E-2</v>
      </c>
      <c r="U40">
        <f t="shared" si="12"/>
        <v>1.2114872575123623</v>
      </c>
      <c r="V40">
        <f t="shared" si="13"/>
        <v>0.19284899201217195</v>
      </c>
      <c r="W40">
        <f t="shared" si="14"/>
        <v>0.33929250665652338</v>
      </c>
      <c r="X40">
        <f t="shared" si="15"/>
        <v>7.3411943704830743E-2</v>
      </c>
      <c r="Y40">
        <f t="shared" si="16"/>
        <v>0.48003042982122485</v>
      </c>
      <c r="Z40">
        <f t="shared" si="17"/>
        <v>0.42601749714720433</v>
      </c>
      <c r="AA40">
        <f t="shared" si="7"/>
        <v>8.4062381133510847E-2</v>
      </c>
      <c r="AB40">
        <f t="shared" si="8"/>
        <v>0.3685812095853937</v>
      </c>
      <c r="AC40">
        <f t="shared" si="9"/>
        <v>0.34043362495245338</v>
      </c>
      <c r="AD40">
        <f t="shared" si="10"/>
        <v>1.9399011030810195E-2</v>
      </c>
      <c r="AE40">
        <f t="shared" si="11"/>
        <v>1.7497147204260176E-2</v>
      </c>
    </row>
    <row r="41" spans="1:31" x14ac:dyDescent="0.2">
      <c r="A41" s="6" t="s">
        <v>48</v>
      </c>
      <c r="B41" s="3" t="s">
        <v>4</v>
      </c>
      <c r="C41" s="3" t="s">
        <v>5</v>
      </c>
      <c r="D41" s="3">
        <v>2</v>
      </c>
      <c r="E41" s="6">
        <v>298</v>
      </c>
      <c r="F41" s="5" t="s">
        <v>9</v>
      </c>
      <c r="G41">
        <v>25.08</v>
      </c>
      <c r="H41">
        <v>0.1021</v>
      </c>
      <c r="I41">
        <v>9.0399999999999994E-2</v>
      </c>
      <c r="J41">
        <v>4.5999999999999999E-3</v>
      </c>
      <c r="K41">
        <v>4.4000000000000003E-3</v>
      </c>
      <c r="L41">
        <v>0.17929999999999999</v>
      </c>
      <c r="M41">
        <v>1.2238</v>
      </c>
      <c r="N41">
        <f t="shared" si="5"/>
        <v>4.8795853269537481</v>
      </c>
      <c r="O41">
        <v>0.15390000000000001</v>
      </c>
      <c r="P41">
        <v>7.7000000000000002E-3</v>
      </c>
      <c r="Q41">
        <v>3.2199999999999999E-2</v>
      </c>
      <c r="R41">
        <v>0.1109</v>
      </c>
      <c r="S41">
        <v>0.1052</v>
      </c>
      <c r="T41">
        <v>2.7300000000000001E-2</v>
      </c>
      <c r="U41">
        <f t="shared" si="12"/>
        <v>0.71491228070175439</v>
      </c>
      <c r="V41">
        <f t="shared" si="13"/>
        <v>0.12838915470494416</v>
      </c>
      <c r="W41">
        <f t="shared" si="14"/>
        <v>0.41945773524720892</v>
      </c>
      <c r="X41">
        <f t="shared" si="15"/>
        <v>0.10885167464114834</v>
      </c>
      <c r="Y41">
        <f t="shared" si="16"/>
        <v>0.44218500797448168</v>
      </c>
      <c r="Z41">
        <f t="shared" si="17"/>
        <v>0.61363636363636365</v>
      </c>
      <c r="AA41">
        <f t="shared" si="7"/>
        <v>3.0701754385964914E-2</v>
      </c>
      <c r="AB41">
        <f t="shared" si="8"/>
        <v>0.40709728867623601</v>
      </c>
      <c r="AC41">
        <f t="shared" si="9"/>
        <v>0.36044657097288674</v>
      </c>
      <c r="AD41">
        <f t="shared" si="10"/>
        <v>1.8341307814992026E-2</v>
      </c>
      <c r="AE41">
        <f t="shared" si="11"/>
        <v>1.754385964912281E-2</v>
      </c>
    </row>
    <row r="42" spans="1:31" x14ac:dyDescent="0.2">
      <c r="A42" s="3" t="s">
        <v>49</v>
      </c>
      <c r="B42" s="3" t="s">
        <v>16</v>
      </c>
      <c r="C42" s="3" t="s">
        <v>5</v>
      </c>
      <c r="D42" s="3">
        <v>2</v>
      </c>
      <c r="E42" s="3">
        <v>297</v>
      </c>
      <c r="F42" s="5" t="s">
        <v>6</v>
      </c>
      <c r="G42">
        <v>18.88</v>
      </c>
      <c r="H42">
        <v>8.7800000000000003E-2</v>
      </c>
      <c r="I42">
        <v>7.1300000000000002E-2</v>
      </c>
      <c r="J42">
        <v>4.3E-3</v>
      </c>
      <c r="K42">
        <v>4.7000000000000002E-3</v>
      </c>
      <c r="L42">
        <v>0.10059999999999999</v>
      </c>
      <c r="M42">
        <v>0.79420000000000002</v>
      </c>
      <c r="N42">
        <f t="shared" si="5"/>
        <v>4.2065677966101696</v>
      </c>
      <c r="O42">
        <v>0.10920000000000001</v>
      </c>
      <c r="P42">
        <v>3.8999999999999998E-3</v>
      </c>
      <c r="Q42">
        <v>3.32E-2</v>
      </c>
      <c r="R42">
        <v>8.7800000000000003E-2</v>
      </c>
      <c r="S42">
        <v>7.0300000000000001E-2</v>
      </c>
      <c r="T42">
        <v>1.4800000000000001E-2</v>
      </c>
      <c r="U42">
        <f t="shared" si="12"/>
        <v>0.53283898305084743</v>
      </c>
      <c r="V42">
        <f t="shared" si="13"/>
        <v>0.17584745762711865</v>
      </c>
      <c r="W42">
        <f t="shared" si="14"/>
        <v>0.37235169491525427</v>
      </c>
      <c r="X42">
        <f t="shared" si="15"/>
        <v>7.8389830508474576E-2</v>
      </c>
      <c r="Y42">
        <f t="shared" si="16"/>
        <v>0.46504237288135603</v>
      </c>
      <c r="Z42">
        <f t="shared" si="17"/>
        <v>0.57838983050847459</v>
      </c>
      <c r="AA42">
        <f t="shared" si="7"/>
        <v>2.065677966101695E-2</v>
      </c>
      <c r="AB42">
        <f t="shared" si="8"/>
        <v>0.46504237288135603</v>
      </c>
      <c r="AC42">
        <f t="shared" si="9"/>
        <v>0.37764830508474578</v>
      </c>
      <c r="AD42">
        <f t="shared" si="10"/>
        <v>2.2775423728813561E-2</v>
      </c>
      <c r="AE42">
        <f t="shared" si="11"/>
        <v>2.4894067796610173E-2</v>
      </c>
    </row>
    <row r="43" spans="1:31" x14ac:dyDescent="0.2">
      <c r="A43" s="3" t="s">
        <v>50</v>
      </c>
      <c r="B43" s="3" t="s">
        <v>16</v>
      </c>
      <c r="C43" s="3" t="s">
        <v>5</v>
      </c>
      <c r="D43" s="3">
        <v>2</v>
      </c>
      <c r="E43" s="3">
        <v>297</v>
      </c>
      <c r="F43" s="5" t="s">
        <v>6</v>
      </c>
      <c r="G43">
        <v>18.600000000000001</v>
      </c>
      <c r="H43">
        <v>8.9700000000000002E-2</v>
      </c>
      <c r="I43">
        <v>8.48E-2</v>
      </c>
      <c r="J43">
        <v>4.3E-3</v>
      </c>
      <c r="K43">
        <v>4.1000000000000003E-3</v>
      </c>
      <c r="L43">
        <v>9.1600000000000001E-2</v>
      </c>
      <c r="M43">
        <v>0.79090000000000005</v>
      </c>
      <c r="N43">
        <f t="shared" si="5"/>
        <v>4.2521505376344084</v>
      </c>
      <c r="O43">
        <v>0.1288</v>
      </c>
      <c r="P43">
        <v>4.3E-3</v>
      </c>
      <c r="Q43">
        <v>4.4299999999999999E-2</v>
      </c>
      <c r="R43">
        <v>9.69E-2</v>
      </c>
      <c r="S43">
        <v>8.5099999999999995E-2</v>
      </c>
      <c r="T43">
        <v>1.72E-2</v>
      </c>
      <c r="U43">
        <f t="shared" si="12"/>
        <v>0.49247311827956985</v>
      </c>
      <c r="V43">
        <f t="shared" si="13"/>
        <v>0.23817204301075265</v>
      </c>
      <c r="W43">
        <f t="shared" si="14"/>
        <v>0.45752688172043005</v>
      </c>
      <c r="X43">
        <f t="shared" si="15"/>
        <v>9.2473118279569888E-2</v>
      </c>
      <c r="Y43">
        <f t="shared" si="16"/>
        <v>0.52096774193548379</v>
      </c>
      <c r="Z43">
        <f t="shared" si="17"/>
        <v>0.69247311827956981</v>
      </c>
      <c r="AA43">
        <f t="shared" si="7"/>
        <v>2.3118279569892472E-2</v>
      </c>
      <c r="AB43">
        <f t="shared" si="8"/>
        <v>0.48225806451612901</v>
      </c>
      <c r="AC43">
        <f t="shared" si="9"/>
        <v>0.45591397849462362</v>
      </c>
      <c r="AD43">
        <f t="shared" si="10"/>
        <v>2.3118279569892472E-2</v>
      </c>
      <c r="AE43">
        <f t="shared" si="11"/>
        <v>2.2043010752688171E-2</v>
      </c>
    </row>
    <row r="44" spans="1:31" x14ac:dyDescent="0.2">
      <c r="A44" s="6" t="s">
        <v>51</v>
      </c>
      <c r="B44" s="3" t="s">
        <v>16</v>
      </c>
      <c r="C44" s="3" t="s">
        <v>5</v>
      </c>
      <c r="D44" s="3">
        <v>2</v>
      </c>
      <c r="E44" s="6">
        <v>291</v>
      </c>
      <c r="F44" s="5" t="s">
        <v>6</v>
      </c>
      <c r="G44">
        <v>21.89</v>
      </c>
      <c r="H44">
        <v>9.4600000000000004E-2</v>
      </c>
      <c r="I44">
        <v>0.1028</v>
      </c>
      <c r="J44">
        <v>4.1999999999999997E-3</v>
      </c>
      <c r="K44">
        <v>4.4999999999999997E-3</v>
      </c>
      <c r="L44">
        <v>0.124</v>
      </c>
      <c r="M44">
        <v>0.85629999999999995</v>
      </c>
      <c r="N44">
        <f t="shared" si="5"/>
        <v>3.9118318867062585</v>
      </c>
      <c r="O44">
        <v>0.1149</v>
      </c>
      <c r="P44">
        <v>5.5999999999999999E-3</v>
      </c>
      <c r="Q44">
        <v>0.02</v>
      </c>
      <c r="R44">
        <v>0.1056</v>
      </c>
      <c r="S44">
        <v>7.4999999999999997E-2</v>
      </c>
      <c r="T44">
        <v>2.3099999999999999E-2</v>
      </c>
      <c r="U44">
        <f t="shared" si="12"/>
        <v>0.56646870717222475</v>
      </c>
      <c r="V44">
        <f t="shared" si="13"/>
        <v>9.1365920511649157E-2</v>
      </c>
      <c r="W44">
        <f t="shared" si="14"/>
        <v>0.34262220191868431</v>
      </c>
      <c r="X44">
        <f t="shared" si="15"/>
        <v>0.10552763819095477</v>
      </c>
      <c r="Y44">
        <f t="shared" si="16"/>
        <v>0.48241206030150757</v>
      </c>
      <c r="Z44">
        <f t="shared" si="17"/>
        <v>0.52489721333942441</v>
      </c>
      <c r="AA44">
        <f t="shared" si="7"/>
        <v>2.5582457743261761E-2</v>
      </c>
      <c r="AB44">
        <f t="shared" si="8"/>
        <v>0.43216080402010054</v>
      </c>
      <c r="AC44">
        <f t="shared" si="9"/>
        <v>0.46962083142987671</v>
      </c>
      <c r="AD44">
        <f t="shared" si="10"/>
        <v>1.918684330744632E-2</v>
      </c>
      <c r="AE44">
        <f t="shared" si="11"/>
        <v>2.0557332115121056E-2</v>
      </c>
    </row>
    <row r="45" spans="1:31" x14ac:dyDescent="0.2">
      <c r="A45" s="6" t="s">
        <v>52</v>
      </c>
      <c r="B45" s="3" t="s">
        <v>16</v>
      </c>
      <c r="C45" s="3" t="s">
        <v>5</v>
      </c>
      <c r="D45" s="3">
        <v>2</v>
      </c>
      <c r="E45" s="6">
        <v>291</v>
      </c>
      <c r="F45" s="5" t="s">
        <v>6</v>
      </c>
      <c r="G45">
        <v>19.62</v>
      </c>
      <c r="H45">
        <v>8.7300000000000003E-2</v>
      </c>
      <c r="I45">
        <v>7.2999999999999995E-2</v>
      </c>
      <c r="J45">
        <v>4.7000000000000002E-3</v>
      </c>
      <c r="K45">
        <v>4.3E-3</v>
      </c>
      <c r="L45">
        <v>7.2700000000000001E-2</v>
      </c>
      <c r="M45">
        <v>0.68959999999999999</v>
      </c>
      <c r="N45">
        <f t="shared" si="5"/>
        <v>3.5147808358817527</v>
      </c>
      <c r="O45">
        <v>0.1047</v>
      </c>
      <c r="P45">
        <v>4.4999999999999997E-3</v>
      </c>
      <c r="Q45">
        <v>2.5100000000000001E-2</v>
      </c>
      <c r="R45">
        <v>0.1032</v>
      </c>
      <c r="S45">
        <v>7.9399999999999998E-2</v>
      </c>
      <c r="T45">
        <v>1.67E-2</v>
      </c>
      <c r="U45">
        <f t="shared" si="12"/>
        <v>0.37054026503567788</v>
      </c>
      <c r="V45">
        <f t="shared" si="13"/>
        <v>0.12793068297655455</v>
      </c>
      <c r="W45">
        <f t="shared" si="14"/>
        <v>0.40468909276248721</v>
      </c>
      <c r="X45">
        <f t="shared" si="15"/>
        <v>8.5117227319062169E-2</v>
      </c>
      <c r="Y45">
        <f t="shared" si="16"/>
        <v>0.52599388379204892</v>
      </c>
      <c r="Z45">
        <f t="shared" si="17"/>
        <v>0.53363914373088683</v>
      </c>
      <c r="AA45">
        <f t="shared" si="7"/>
        <v>2.2935779816513759E-2</v>
      </c>
      <c r="AB45">
        <f t="shared" si="8"/>
        <v>0.44495412844036697</v>
      </c>
      <c r="AC45">
        <f t="shared" si="9"/>
        <v>0.37206931702344542</v>
      </c>
      <c r="AD45">
        <f t="shared" si="10"/>
        <v>2.3955147808358817E-2</v>
      </c>
      <c r="AE45">
        <f t="shared" si="11"/>
        <v>2.1916411824668705E-2</v>
      </c>
    </row>
    <row r="46" spans="1:31" x14ac:dyDescent="0.2">
      <c r="A46" s="6" t="s">
        <v>53</v>
      </c>
      <c r="B46" s="3" t="s">
        <v>16</v>
      </c>
      <c r="C46" s="3" t="s">
        <v>5</v>
      </c>
      <c r="D46" s="3">
        <v>2</v>
      </c>
      <c r="E46" s="3">
        <v>297</v>
      </c>
      <c r="F46" s="5" t="s">
        <v>9</v>
      </c>
      <c r="G46">
        <v>24.89</v>
      </c>
      <c r="H46">
        <v>9.4500000000000001E-2</v>
      </c>
      <c r="I46">
        <v>0.10886999999999999</v>
      </c>
      <c r="J46">
        <v>5.3E-3</v>
      </c>
      <c r="K46">
        <v>5.3E-3</v>
      </c>
      <c r="L46">
        <v>0.1628</v>
      </c>
      <c r="M46">
        <v>1.1759999999999999</v>
      </c>
      <c r="N46">
        <f t="shared" si="5"/>
        <v>4.7247890719164323</v>
      </c>
      <c r="O46">
        <v>0.11840000000000001</v>
      </c>
      <c r="P46">
        <v>5.0000000000000001E-3</v>
      </c>
      <c r="Q46">
        <v>3.7699999999999997E-2</v>
      </c>
      <c r="R46">
        <v>0.11559999999999999</v>
      </c>
      <c r="S46">
        <v>9.1399999999999995E-2</v>
      </c>
      <c r="T46">
        <v>2.18E-2</v>
      </c>
      <c r="U46">
        <f t="shared" si="12"/>
        <v>0.65407794294897548</v>
      </c>
      <c r="V46">
        <f t="shared" si="13"/>
        <v>0.15146645239051826</v>
      </c>
      <c r="W46">
        <f t="shared" si="14"/>
        <v>0.36721574929690631</v>
      </c>
      <c r="X46">
        <f t="shared" si="15"/>
        <v>8.7585375652872638E-2</v>
      </c>
      <c r="Y46">
        <f t="shared" si="16"/>
        <v>0.46444355162715945</v>
      </c>
      <c r="Z46">
        <f t="shared" si="17"/>
        <v>0.47569304941743673</v>
      </c>
      <c r="AA46">
        <f t="shared" si="7"/>
        <v>2.0088388911209322E-2</v>
      </c>
      <c r="AB46">
        <f t="shared" si="8"/>
        <v>0.37967055042185616</v>
      </c>
      <c r="AC46">
        <f t="shared" si="9"/>
        <v>0.4374045801526717</v>
      </c>
      <c r="AD46">
        <f t="shared" si="10"/>
        <v>2.129369224588188E-2</v>
      </c>
      <c r="AE46">
        <f t="shared" si="11"/>
        <v>2.129369224588188E-2</v>
      </c>
    </row>
    <row r="47" spans="1:31" x14ac:dyDescent="0.2">
      <c r="A47" s="6" t="s">
        <v>54</v>
      </c>
      <c r="B47" s="3" t="s">
        <v>16</v>
      </c>
      <c r="C47" s="3" t="s">
        <v>5</v>
      </c>
      <c r="D47" s="3">
        <v>2</v>
      </c>
      <c r="E47" s="3">
        <v>297</v>
      </c>
      <c r="F47" s="5" t="s">
        <v>9</v>
      </c>
      <c r="G47">
        <v>21.35</v>
      </c>
      <c r="H47">
        <v>0.10009999999999999</v>
      </c>
      <c r="I47">
        <v>9.8000000000000004E-2</v>
      </c>
      <c r="J47">
        <v>4.8999999999999998E-3</v>
      </c>
      <c r="K47">
        <v>5.1999999999999998E-3</v>
      </c>
      <c r="L47">
        <v>0.1643</v>
      </c>
      <c r="M47">
        <v>1.1608000000000001</v>
      </c>
      <c r="N47">
        <f t="shared" si="5"/>
        <v>5.4370023419203752</v>
      </c>
      <c r="O47">
        <v>0.12889999999999999</v>
      </c>
      <c r="P47">
        <v>1.03E-2</v>
      </c>
      <c r="Q47">
        <v>3.2099999999999997E-2</v>
      </c>
      <c r="R47">
        <v>9.4299999999999995E-2</v>
      </c>
      <c r="S47">
        <v>8.3199999999999996E-2</v>
      </c>
      <c r="T47">
        <v>1.84E-2</v>
      </c>
      <c r="U47">
        <f t="shared" si="12"/>
        <v>0.76955503512880552</v>
      </c>
      <c r="V47">
        <f t="shared" si="13"/>
        <v>0.15035128805620607</v>
      </c>
      <c r="W47">
        <f t="shared" si="14"/>
        <v>0.38969555035128806</v>
      </c>
      <c r="X47">
        <f t="shared" si="15"/>
        <v>8.6182669789227159E-2</v>
      </c>
      <c r="Y47">
        <f t="shared" si="16"/>
        <v>0.44168618266978921</v>
      </c>
      <c r="Z47">
        <f t="shared" si="17"/>
        <v>0.60374707259953153</v>
      </c>
      <c r="AA47">
        <f t="shared" si="7"/>
        <v>4.8243559718969556E-2</v>
      </c>
      <c r="AB47">
        <f t="shared" si="8"/>
        <v>0.46885245901639339</v>
      </c>
      <c r="AC47">
        <f t="shared" si="9"/>
        <v>0.45901639344262296</v>
      </c>
      <c r="AD47">
        <f t="shared" si="10"/>
        <v>2.2950819672131147E-2</v>
      </c>
      <c r="AE47">
        <f t="shared" si="11"/>
        <v>2.4355971896955503E-2</v>
      </c>
    </row>
    <row r="48" spans="1:31" x14ac:dyDescent="0.2">
      <c r="A48" s="6" t="s">
        <v>55</v>
      </c>
      <c r="B48" s="3" t="s">
        <v>16</v>
      </c>
      <c r="C48" s="3" t="s">
        <v>5</v>
      </c>
      <c r="D48" s="3">
        <v>2</v>
      </c>
      <c r="E48" s="3">
        <v>297</v>
      </c>
      <c r="F48" s="5" t="s">
        <v>9</v>
      </c>
      <c r="G48">
        <v>24.47</v>
      </c>
      <c r="H48">
        <v>0.1066</v>
      </c>
      <c r="I48">
        <v>0.1104</v>
      </c>
      <c r="J48">
        <v>5.7999999999999996E-3</v>
      </c>
      <c r="K48">
        <v>5.0000000000000001E-3</v>
      </c>
      <c r="L48">
        <v>0.1193</v>
      </c>
      <c r="M48">
        <v>1.1068</v>
      </c>
      <c r="N48">
        <f t="shared" si="5"/>
        <v>4.5230894973436868</v>
      </c>
      <c r="O48">
        <v>0.1202</v>
      </c>
      <c r="P48">
        <v>4.3E-3</v>
      </c>
      <c r="Q48">
        <v>3.4099999999999998E-2</v>
      </c>
      <c r="R48">
        <v>0.1002</v>
      </c>
      <c r="S48">
        <v>7.1999999999999995E-2</v>
      </c>
      <c r="T48">
        <v>1.54E-2</v>
      </c>
      <c r="U48">
        <f t="shared" si="12"/>
        <v>0.48753575807110749</v>
      </c>
      <c r="V48">
        <f t="shared" si="13"/>
        <v>0.13935431140171639</v>
      </c>
      <c r="W48">
        <f t="shared" si="14"/>
        <v>0.29423784225582345</v>
      </c>
      <c r="X48">
        <f t="shared" si="15"/>
        <v>6.2934205149162245E-2</v>
      </c>
      <c r="Y48">
        <f t="shared" si="16"/>
        <v>0.40948099713935432</v>
      </c>
      <c r="Z48">
        <f t="shared" si="17"/>
        <v>0.49121373109930527</v>
      </c>
      <c r="AA48">
        <f t="shared" si="7"/>
        <v>1.7572537801389457E-2</v>
      </c>
      <c r="AB48">
        <f t="shared" si="8"/>
        <v>0.43563547200653863</v>
      </c>
      <c r="AC48">
        <f t="shared" si="9"/>
        <v>0.45116469145892929</v>
      </c>
      <c r="AD48">
        <f t="shared" si="10"/>
        <v>2.3702492848385777E-2</v>
      </c>
      <c r="AE48">
        <f t="shared" si="11"/>
        <v>2.0433183489987742E-2</v>
      </c>
    </row>
    <row r="49" spans="1:31" x14ac:dyDescent="0.2">
      <c r="A49" s="6" t="s">
        <v>72</v>
      </c>
      <c r="B49" s="3" t="s">
        <v>16</v>
      </c>
      <c r="C49" s="3" t="s">
        <v>5</v>
      </c>
      <c r="D49" s="3">
        <v>2</v>
      </c>
      <c r="E49" s="6">
        <v>291</v>
      </c>
      <c r="F49" s="5" t="s">
        <v>9</v>
      </c>
      <c r="G49">
        <v>25.79</v>
      </c>
      <c r="H49">
        <v>0.11849999999999999</v>
      </c>
      <c r="I49">
        <v>0.1047</v>
      </c>
      <c r="J49">
        <v>3.8E-3</v>
      </c>
      <c r="K49">
        <v>3.0999999999999999E-3</v>
      </c>
      <c r="L49">
        <v>0.1459</v>
      </c>
      <c r="M49">
        <v>1.0875999999999999</v>
      </c>
      <c r="N49">
        <f t="shared" si="5"/>
        <v>4.2171384257464135</v>
      </c>
      <c r="O49">
        <v>0.1613</v>
      </c>
      <c r="P49">
        <v>1.49E-2</v>
      </c>
      <c r="Q49">
        <v>3.5099999999999999E-2</v>
      </c>
      <c r="R49">
        <v>0.10299999999999999</v>
      </c>
      <c r="S49">
        <v>0.1075</v>
      </c>
      <c r="T49">
        <v>2.5100000000000001E-2</v>
      </c>
      <c r="U49">
        <f t="shared" si="12"/>
        <v>0.56572314850717331</v>
      </c>
      <c r="V49">
        <f t="shared" si="13"/>
        <v>0.13609926328034122</v>
      </c>
      <c r="W49">
        <f t="shared" si="14"/>
        <v>0.41682822799534702</v>
      </c>
      <c r="X49">
        <f t="shared" si="15"/>
        <v>9.7324544397053139E-2</v>
      </c>
      <c r="Y49">
        <f t="shared" si="16"/>
        <v>0.39937960449786736</v>
      </c>
      <c r="Z49">
        <f t="shared" si="17"/>
        <v>0.62543621558743701</v>
      </c>
      <c r="AA49">
        <f t="shared" si="7"/>
        <v>5.7774331136099262E-2</v>
      </c>
      <c r="AB49">
        <f t="shared" si="8"/>
        <v>0.45948041876696394</v>
      </c>
      <c r="AC49">
        <f t="shared" si="9"/>
        <v>0.40597130670802639</v>
      </c>
      <c r="AD49">
        <f t="shared" si="10"/>
        <v>1.4734393175649478E-2</v>
      </c>
      <c r="AE49">
        <f t="shared" si="11"/>
        <v>1.202016285381931E-2</v>
      </c>
    </row>
    <row r="50" spans="1:31" x14ac:dyDescent="0.2">
      <c r="A50" s="3" t="s">
        <v>56</v>
      </c>
      <c r="B50" s="3" t="s">
        <v>4</v>
      </c>
      <c r="C50" s="3" t="s">
        <v>25</v>
      </c>
      <c r="D50" s="3">
        <v>2</v>
      </c>
      <c r="E50" s="3">
        <v>327</v>
      </c>
      <c r="F50" s="5" t="s">
        <v>6</v>
      </c>
      <c r="G50">
        <v>19.45</v>
      </c>
      <c r="H50">
        <v>9.2299999999999993E-2</v>
      </c>
      <c r="I50">
        <v>8.43E-2</v>
      </c>
      <c r="J50">
        <v>5.7999999999999996E-3</v>
      </c>
      <c r="K50">
        <v>5.3E-3</v>
      </c>
      <c r="L50">
        <v>0.1084</v>
      </c>
      <c r="M50">
        <v>0.85580000000000001</v>
      </c>
      <c r="N50">
        <f t="shared" si="5"/>
        <v>4.4000000000000004</v>
      </c>
      <c r="O50">
        <v>0.1283</v>
      </c>
      <c r="P50">
        <v>4.1999999999999997E-3</v>
      </c>
      <c r="Q50">
        <v>2.1999999999999999E-2</v>
      </c>
      <c r="R50">
        <v>9.6199999999999994E-2</v>
      </c>
      <c r="S50">
        <v>7.1599999999999997E-2</v>
      </c>
      <c r="T50">
        <v>1.95E-2</v>
      </c>
      <c r="U50">
        <f t="shared" si="12"/>
        <v>0.5573264781491003</v>
      </c>
      <c r="V50">
        <f t="shared" si="13"/>
        <v>0.11311053984575835</v>
      </c>
      <c r="W50">
        <f t="shared" si="14"/>
        <v>0.36812339331619537</v>
      </c>
      <c r="X50">
        <v>0.10048842999999999</v>
      </c>
      <c r="Y50">
        <f t="shared" si="16"/>
        <v>0.49460154241645243</v>
      </c>
      <c r="Z50">
        <f t="shared" si="17"/>
        <v>0.65964010282776353</v>
      </c>
      <c r="AA50">
        <f t="shared" si="7"/>
        <v>2.1593830334190232E-2</v>
      </c>
      <c r="AB50">
        <f t="shared" si="8"/>
        <v>0.4745501285347043</v>
      </c>
      <c r="AC50">
        <f t="shared" si="9"/>
        <v>0.43341902313624681</v>
      </c>
      <c r="AD50">
        <f t="shared" si="10"/>
        <v>2.9820051413881749E-2</v>
      </c>
      <c r="AE50">
        <f t="shared" si="11"/>
        <v>2.7249357326478152E-2</v>
      </c>
    </row>
    <row r="51" spans="1:31" x14ac:dyDescent="0.2">
      <c r="A51" s="6" t="s">
        <v>57</v>
      </c>
      <c r="B51" s="3" t="s">
        <v>4</v>
      </c>
      <c r="C51" s="3" t="s">
        <v>25</v>
      </c>
      <c r="D51" s="3">
        <v>2</v>
      </c>
      <c r="E51" s="3">
        <v>327</v>
      </c>
      <c r="F51" s="5" t="s">
        <v>6</v>
      </c>
      <c r="G51">
        <v>19.73</v>
      </c>
      <c r="H51">
        <v>9.2600000000000002E-2</v>
      </c>
      <c r="I51">
        <v>9.5699999999999993E-2</v>
      </c>
      <c r="J51">
        <v>5.4999999999999997E-3</v>
      </c>
      <c r="K51">
        <v>4.3E-3</v>
      </c>
      <c r="L51">
        <v>0.10829999999999999</v>
      </c>
      <c r="M51">
        <v>0.84130000000000005</v>
      </c>
      <c r="N51">
        <f t="shared" si="5"/>
        <v>4.2640648758236193</v>
      </c>
      <c r="O51">
        <v>0.12759999999999999</v>
      </c>
      <c r="P51">
        <v>5.1000000000000004E-3</v>
      </c>
      <c r="Q51">
        <v>1.54E-2</v>
      </c>
      <c r="R51">
        <v>0.1076</v>
      </c>
      <c r="S51">
        <v>8.3900000000000002E-2</v>
      </c>
      <c r="T51">
        <v>2.4899999999999999E-2</v>
      </c>
      <c r="U51">
        <f t="shared" si="12"/>
        <v>0.54891028890015203</v>
      </c>
      <c r="V51">
        <f t="shared" si="13"/>
        <v>7.8053725291434367E-2</v>
      </c>
      <c r="W51">
        <f t="shared" si="14"/>
        <v>0.42524075012671059</v>
      </c>
      <c r="X51">
        <v>0.12657375000000001</v>
      </c>
      <c r="Y51">
        <f t="shared" si="16"/>
        <v>0.54536239229599592</v>
      </c>
      <c r="Z51">
        <f t="shared" si="17"/>
        <v>0.6467308667004561</v>
      </c>
      <c r="AA51">
        <f t="shared" si="7"/>
        <v>2.5848960973137353E-2</v>
      </c>
      <c r="AB51">
        <f t="shared" si="8"/>
        <v>0.46933603649265077</v>
      </c>
      <c r="AC51">
        <f t="shared" si="9"/>
        <v>0.48504815002534202</v>
      </c>
      <c r="AD51">
        <f t="shared" si="10"/>
        <v>2.7876330461226555E-2</v>
      </c>
      <c r="AE51">
        <f t="shared" si="11"/>
        <v>2.1794221996958945E-2</v>
      </c>
    </row>
    <row r="52" spans="1:31" x14ac:dyDescent="0.2">
      <c r="A52" s="6" t="s">
        <v>58</v>
      </c>
      <c r="B52" s="3" t="s">
        <v>4</v>
      </c>
      <c r="C52" s="3" t="s">
        <v>25</v>
      </c>
      <c r="D52" s="3">
        <v>2</v>
      </c>
      <c r="E52" s="6">
        <v>298</v>
      </c>
      <c r="F52" s="5" t="s">
        <v>6</v>
      </c>
      <c r="G52">
        <v>23.87</v>
      </c>
      <c r="H52">
        <v>0.1016</v>
      </c>
      <c r="I52">
        <v>9.5500000000000002E-2</v>
      </c>
      <c r="J52">
        <v>5.4999999999999997E-3</v>
      </c>
      <c r="K52">
        <v>5.4999999999999997E-3</v>
      </c>
      <c r="L52">
        <v>0.18149999999999999</v>
      </c>
      <c r="M52">
        <v>0.91020000000000001</v>
      </c>
      <c r="N52">
        <f t="shared" si="5"/>
        <v>3.8131545873481354</v>
      </c>
      <c r="O52">
        <v>0.1719</v>
      </c>
      <c r="P52">
        <v>5.4000000000000003E-3</v>
      </c>
      <c r="Q52">
        <v>3.1E-2</v>
      </c>
      <c r="R52">
        <v>0.1236</v>
      </c>
      <c r="S52">
        <v>0.10979999999999999</v>
      </c>
      <c r="T52">
        <v>2.9499999999999998E-2</v>
      </c>
      <c r="U52">
        <f t="shared" si="12"/>
        <v>0.76036866359446997</v>
      </c>
      <c r="V52">
        <f t="shared" si="13"/>
        <v>0.12987012987012986</v>
      </c>
      <c r="W52">
        <f t="shared" si="14"/>
        <v>0.45999162128194376</v>
      </c>
      <c r="X52">
        <v>0.12395057</v>
      </c>
      <c r="Y52">
        <f t="shared" si="16"/>
        <v>0.51780477586929197</v>
      </c>
      <c r="Z52">
        <f t="shared" si="17"/>
        <v>0.72015081692501048</v>
      </c>
      <c r="AA52">
        <f t="shared" si="7"/>
        <v>2.2622538751571011E-2</v>
      </c>
      <c r="AB52">
        <f t="shared" si="8"/>
        <v>0.42563887725178046</v>
      </c>
      <c r="AC52">
        <f t="shared" si="9"/>
        <v>0.40008378718056137</v>
      </c>
      <c r="AD52">
        <f t="shared" si="10"/>
        <v>2.3041474654377878E-2</v>
      </c>
      <c r="AE52">
        <f t="shared" si="11"/>
        <v>2.3041474654377878E-2</v>
      </c>
    </row>
    <row r="53" spans="1:31" x14ac:dyDescent="0.2">
      <c r="A53" s="6" t="s">
        <v>59</v>
      </c>
      <c r="B53" s="3" t="s">
        <v>4</v>
      </c>
      <c r="C53" s="3" t="s">
        <v>25</v>
      </c>
      <c r="D53" s="3">
        <v>2</v>
      </c>
      <c r="E53" s="6">
        <v>298</v>
      </c>
      <c r="F53" s="5" t="s">
        <v>6</v>
      </c>
      <c r="G53">
        <v>24.19</v>
      </c>
      <c r="H53">
        <v>9.2100000000000001E-2</v>
      </c>
      <c r="I53">
        <v>0.105</v>
      </c>
      <c r="J53">
        <v>4.7999999999999996E-3</v>
      </c>
      <c r="K53">
        <v>6.6E-3</v>
      </c>
      <c r="L53">
        <v>0.1797</v>
      </c>
      <c r="M53">
        <v>0.97909999999999997</v>
      </c>
      <c r="N53">
        <f t="shared" si="5"/>
        <v>4.0475403059115331</v>
      </c>
      <c r="O53">
        <v>0.1482</v>
      </c>
      <c r="P53">
        <v>7.3000000000000001E-3</v>
      </c>
      <c r="Q53">
        <v>2.3400000000000001E-2</v>
      </c>
      <c r="R53">
        <v>9.3600000000000003E-2</v>
      </c>
      <c r="S53">
        <v>0.1085</v>
      </c>
      <c r="T53">
        <v>3.3700000000000001E-2</v>
      </c>
      <c r="U53">
        <f t="shared" si="12"/>
        <v>0.74286895411326981</v>
      </c>
      <c r="V53">
        <f t="shared" si="13"/>
        <v>9.6734187680859854E-2</v>
      </c>
      <c r="W53">
        <f t="shared" si="14"/>
        <v>0.44853245142620912</v>
      </c>
      <c r="X53">
        <v>0.13939231000000002</v>
      </c>
      <c r="Y53">
        <f t="shared" si="16"/>
        <v>0.38693675072343942</v>
      </c>
      <c r="Z53">
        <f t="shared" si="17"/>
        <v>0.61264985531211247</v>
      </c>
      <c r="AA53">
        <f t="shared" si="7"/>
        <v>3.0177759404712689E-2</v>
      </c>
      <c r="AB53">
        <f t="shared" si="8"/>
        <v>0.38073584125671767</v>
      </c>
      <c r="AC53">
        <f t="shared" si="9"/>
        <v>0.43406366267052499</v>
      </c>
      <c r="AD53">
        <f t="shared" si="10"/>
        <v>1.9842910293509711E-2</v>
      </c>
      <c r="AE53">
        <f t="shared" si="11"/>
        <v>2.7284001653575859E-2</v>
      </c>
    </row>
    <row r="54" spans="1:31" x14ac:dyDescent="0.2">
      <c r="A54" s="3" t="s">
        <v>60</v>
      </c>
      <c r="B54" s="3" t="s">
        <v>4</v>
      </c>
      <c r="C54" s="3" t="s">
        <v>25</v>
      </c>
      <c r="D54" s="3">
        <v>2</v>
      </c>
      <c r="E54" s="3">
        <v>327</v>
      </c>
      <c r="F54" s="5" t="s">
        <v>9</v>
      </c>
      <c r="G54">
        <v>23.19</v>
      </c>
      <c r="H54">
        <v>9.11E-2</v>
      </c>
      <c r="I54">
        <v>8.9700000000000002E-2</v>
      </c>
      <c r="J54">
        <v>4.4000000000000003E-3</v>
      </c>
      <c r="K54">
        <v>4.8999999999999998E-3</v>
      </c>
      <c r="L54">
        <v>0.20069999999999999</v>
      </c>
      <c r="M54">
        <v>0.63080000000000003</v>
      </c>
      <c r="N54">
        <f t="shared" si="5"/>
        <v>2.7201379905131522</v>
      </c>
      <c r="O54">
        <v>0.1142</v>
      </c>
      <c r="P54">
        <v>5.5999999999999999E-3</v>
      </c>
      <c r="Q54">
        <v>5.2900000000000003E-2</v>
      </c>
      <c r="R54">
        <v>0.108</v>
      </c>
      <c r="S54">
        <v>8.8499999999999995E-2</v>
      </c>
      <c r="T54">
        <v>2.8899999999999999E-2</v>
      </c>
      <c r="U54">
        <f t="shared" si="12"/>
        <v>0.86545924967658472</v>
      </c>
      <c r="V54">
        <f t="shared" si="13"/>
        <v>0.22811556705476496</v>
      </c>
      <c r="W54">
        <f t="shared" si="14"/>
        <v>0.38163001293661059</v>
      </c>
      <c r="X54">
        <v>0.12470460999999999</v>
      </c>
      <c r="Y54">
        <f t="shared" si="16"/>
        <v>0.46571798188874514</v>
      </c>
      <c r="Z54">
        <f t="shared" si="17"/>
        <v>0.49245364381198792</v>
      </c>
      <c r="AA54">
        <f t="shared" si="7"/>
        <v>2.4148339801638635E-2</v>
      </c>
      <c r="AB54">
        <f t="shared" si="8"/>
        <v>0.39284174213022849</v>
      </c>
      <c r="AC54">
        <f t="shared" si="9"/>
        <v>0.38680465717981888</v>
      </c>
      <c r="AD54">
        <f t="shared" si="10"/>
        <v>1.8973695558430356E-2</v>
      </c>
      <c r="AE54">
        <f t="shared" si="11"/>
        <v>2.1129797326433806E-2</v>
      </c>
    </row>
    <row r="55" spans="1:31" x14ac:dyDescent="0.2">
      <c r="A55" s="6" t="s">
        <v>61</v>
      </c>
      <c r="B55" s="3" t="s">
        <v>4</v>
      </c>
      <c r="C55" s="3" t="s">
        <v>25</v>
      </c>
      <c r="D55" s="3">
        <v>2</v>
      </c>
      <c r="E55" s="3">
        <v>327</v>
      </c>
      <c r="F55" s="5" t="s">
        <v>9</v>
      </c>
      <c r="G55">
        <v>22.18</v>
      </c>
      <c r="H55">
        <v>8.5000000000000006E-2</v>
      </c>
      <c r="I55">
        <v>8.4599999999999995E-2</v>
      </c>
      <c r="J55">
        <v>3.8E-3</v>
      </c>
      <c r="K55">
        <v>4.1000000000000003E-3</v>
      </c>
      <c r="L55">
        <v>0.2039</v>
      </c>
      <c r="M55">
        <v>0.64019999999999999</v>
      </c>
      <c r="N55">
        <f t="shared" si="5"/>
        <v>2.8863841298467086</v>
      </c>
      <c r="O55">
        <v>0.1346</v>
      </c>
      <c r="P55">
        <v>5.4999999999999997E-3</v>
      </c>
      <c r="Q55">
        <v>2.4299999999999999E-2</v>
      </c>
      <c r="R55">
        <v>0.1032</v>
      </c>
      <c r="S55">
        <v>7.2700000000000001E-2</v>
      </c>
      <c r="T55">
        <v>2.3E-2</v>
      </c>
      <c r="U55">
        <f t="shared" si="12"/>
        <v>0.91929666366095586</v>
      </c>
      <c r="V55">
        <f t="shared" si="13"/>
        <v>0.10955816050495941</v>
      </c>
      <c r="W55">
        <f t="shared" si="14"/>
        <v>0.32777276825969343</v>
      </c>
      <c r="X55">
        <v>0.10377818</v>
      </c>
      <c r="Y55">
        <f t="shared" si="16"/>
        <v>0.46528403967538323</v>
      </c>
      <c r="Z55">
        <f t="shared" si="17"/>
        <v>0.60685302073940484</v>
      </c>
      <c r="AA55">
        <f t="shared" si="7"/>
        <v>2.4797114517583405E-2</v>
      </c>
      <c r="AB55">
        <f t="shared" si="8"/>
        <v>0.38322813345356177</v>
      </c>
      <c r="AC55">
        <f t="shared" si="9"/>
        <v>0.38142470694319203</v>
      </c>
      <c r="AD55">
        <f t="shared" si="10"/>
        <v>1.7132551848512173E-2</v>
      </c>
      <c r="AE55">
        <f t="shared" si="11"/>
        <v>1.8485121731289453E-2</v>
      </c>
    </row>
    <row r="56" spans="1:31" x14ac:dyDescent="0.2">
      <c r="A56" s="6" t="s">
        <v>62</v>
      </c>
      <c r="B56" s="3" t="s">
        <v>4</v>
      </c>
      <c r="C56" s="3" t="s">
        <v>25</v>
      </c>
      <c r="D56" s="3">
        <v>2</v>
      </c>
      <c r="E56" s="3">
        <v>327</v>
      </c>
      <c r="F56" s="5" t="s">
        <v>9</v>
      </c>
      <c r="G56">
        <v>20.62</v>
      </c>
      <c r="H56">
        <v>8.7099999999999997E-2</v>
      </c>
      <c r="I56">
        <v>8.8900000000000007E-2</v>
      </c>
      <c r="J56">
        <v>4.7999999999999996E-3</v>
      </c>
      <c r="K56">
        <v>4.1999999999999997E-3</v>
      </c>
      <c r="L56">
        <v>0.12859999999999999</v>
      </c>
      <c r="M56">
        <v>0.67769999999999997</v>
      </c>
      <c r="N56">
        <f t="shared" si="5"/>
        <v>3.2866149369544129</v>
      </c>
      <c r="O56">
        <v>0.13339999999999999</v>
      </c>
      <c r="P56">
        <v>3.8E-3</v>
      </c>
      <c r="Q56">
        <v>4.7199999999999999E-2</v>
      </c>
      <c r="R56">
        <v>8.6999999999999994E-2</v>
      </c>
      <c r="S56">
        <v>7.85E-2</v>
      </c>
      <c r="T56">
        <v>2.2700000000000001E-2</v>
      </c>
      <c r="U56">
        <f t="shared" si="12"/>
        <v>0.62366634335596505</v>
      </c>
      <c r="V56">
        <f t="shared" si="13"/>
        <v>0.22890397672162946</v>
      </c>
      <c r="W56">
        <f t="shared" si="14"/>
        <v>0.38069835111542188</v>
      </c>
      <c r="X56">
        <v>0.11038797</v>
      </c>
      <c r="Y56">
        <f t="shared" si="16"/>
        <v>0.42192046556741025</v>
      </c>
      <c r="Z56">
        <f t="shared" si="17"/>
        <v>0.64694471387002905</v>
      </c>
      <c r="AA56">
        <f t="shared" si="7"/>
        <v>1.842870999030068E-2</v>
      </c>
      <c r="AB56">
        <f t="shared" si="8"/>
        <v>0.42240543161978655</v>
      </c>
      <c r="AC56">
        <f t="shared" si="9"/>
        <v>0.43113482056256064</v>
      </c>
      <c r="AD56">
        <f t="shared" si="10"/>
        <v>2.3278370514064013E-2</v>
      </c>
      <c r="AE56">
        <f t="shared" si="11"/>
        <v>2.0368574199806012E-2</v>
      </c>
    </row>
    <row r="57" spans="1:31" x14ac:dyDescent="0.2">
      <c r="A57" s="6" t="s">
        <v>63</v>
      </c>
      <c r="B57" s="3" t="s">
        <v>4</v>
      </c>
      <c r="C57" s="3" t="s">
        <v>25</v>
      </c>
      <c r="D57" s="3">
        <v>2</v>
      </c>
      <c r="E57" s="3">
        <v>327</v>
      </c>
      <c r="F57" s="5" t="s">
        <v>9</v>
      </c>
      <c r="G57">
        <v>21.84</v>
      </c>
      <c r="H57">
        <v>8.4900000000000003E-2</v>
      </c>
      <c r="I57">
        <v>8.72E-2</v>
      </c>
      <c r="J57">
        <v>3.7000000000000002E-3</v>
      </c>
      <c r="K57">
        <v>3.2000000000000002E-3</v>
      </c>
      <c r="L57">
        <v>0.15140000000000001</v>
      </c>
      <c r="M57">
        <v>0.78890000000000005</v>
      </c>
      <c r="N57">
        <f t="shared" si="5"/>
        <v>3.6121794871794872</v>
      </c>
      <c r="O57">
        <v>0.13919999999999999</v>
      </c>
      <c r="P57">
        <v>6.7999999999999996E-3</v>
      </c>
      <c r="Q57">
        <v>4.4499999999999998E-2</v>
      </c>
      <c r="R57">
        <v>0.10639999999999999</v>
      </c>
      <c r="S57">
        <v>8.5699999999999998E-2</v>
      </c>
      <c r="T57">
        <v>2.01E-2</v>
      </c>
      <c r="U57">
        <f t="shared" si="12"/>
        <v>0.6932234432234432</v>
      </c>
      <c r="V57">
        <f t="shared" si="13"/>
        <v>0.20375457875457875</v>
      </c>
      <c r="W57">
        <f t="shared" si="14"/>
        <v>0.39239926739926739</v>
      </c>
      <c r="X57">
        <v>9.2417579999999999E-2</v>
      </c>
      <c r="Y57">
        <f t="shared" si="16"/>
        <v>0.48717948717948711</v>
      </c>
      <c r="Z57">
        <f t="shared" si="17"/>
        <v>0.63736263736263732</v>
      </c>
      <c r="AA57">
        <f t="shared" si="7"/>
        <v>3.1135531135531132E-2</v>
      </c>
      <c r="AB57">
        <f t="shared" si="8"/>
        <v>0.38873626373626374</v>
      </c>
      <c r="AC57">
        <f t="shared" si="9"/>
        <v>0.39926739926739929</v>
      </c>
      <c r="AD57">
        <f t="shared" si="10"/>
        <v>1.694139194139194E-2</v>
      </c>
      <c r="AE57">
        <f t="shared" si="11"/>
        <v>1.4652014652014652E-2</v>
      </c>
    </row>
    <row r="58" spans="1:31" x14ac:dyDescent="0.2">
      <c r="A58" s="3" t="s">
        <v>64</v>
      </c>
      <c r="B58" s="3" t="s">
        <v>16</v>
      </c>
      <c r="C58" s="3" t="s">
        <v>25</v>
      </c>
      <c r="D58" s="3">
        <v>2</v>
      </c>
      <c r="E58" s="3">
        <v>297</v>
      </c>
      <c r="F58" s="5" t="s">
        <v>6</v>
      </c>
      <c r="G58">
        <v>19.53</v>
      </c>
      <c r="H58">
        <v>8.7599999999999997E-2</v>
      </c>
      <c r="I58">
        <v>8.8499999999999995E-2</v>
      </c>
      <c r="J58">
        <v>5.7000000000000002E-3</v>
      </c>
      <c r="K58">
        <v>5.1000000000000004E-3</v>
      </c>
      <c r="L58">
        <v>0.1258</v>
      </c>
      <c r="M58">
        <v>0.67959999999999998</v>
      </c>
      <c r="N58">
        <f t="shared" si="5"/>
        <v>3.4797747055811565</v>
      </c>
      <c r="O58">
        <v>8.7300000000000003E-2</v>
      </c>
      <c r="P58">
        <v>4.0000000000000001E-3</v>
      </c>
      <c r="Q58">
        <v>2.5899999999999999E-2</v>
      </c>
      <c r="R58">
        <v>9.0800000000000006E-2</v>
      </c>
      <c r="S58">
        <v>7.1099999999999997E-2</v>
      </c>
      <c r="T58">
        <v>1.49E-2</v>
      </c>
      <c r="U58">
        <f t="shared" si="12"/>
        <v>0.644137224782386</v>
      </c>
      <c r="V58">
        <f t="shared" si="13"/>
        <v>0.13261648745519711</v>
      </c>
      <c r="W58">
        <f t="shared" si="14"/>
        <v>0.36405529953917043</v>
      </c>
      <c r="X58">
        <f t="shared" si="15"/>
        <v>7.6292882744495638E-2</v>
      </c>
      <c r="Y58">
        <f t="shared" si="16"/>
        <v>0.46492575524833585</v>
      </c>
      <c r="Z58">
        <f t="shared" si="17"/>
        <v>0.44700460829493088</v>
      </c>
      <c r="AA58">
        <f t="shared" si="7"/>
        <v>2.0481310803891449E-2</v>
      </c>
      <c r="AB58">
        <f t="shared" si="8"/>
        <v>0.44854070660522272</v>
      </c>
      <c r="AC58">
        <f t="shared" si="9"/>
        <v>0.45314900153609827</v>
      </c>
      <c r="AD58">
        <f t="shared" si="10"/>
        <v>2.9185867895545316E-2</v>
      </c>
      <c r="AE58">
        <f t="shared" si="11"/>
        <v>2.6113671274961597E-2</v>
      </c>
    </row>
    <row r="59" spans="1:31" x14ac:dyDescent="0.2">
      <c r="A59" s="3" t="s">
        <v>65</v>
      </c>
      <c r="B59" s="3" t="s">
        <v>16</v>
      </c>
      <c r="C59" s="3" t="s">
        <v>25</v>
      </c>
      <c r="D59" s="3">
        <v>2</v>
      </c>
      <c r="E59" s="3">
        <v>297</v>
      </c>
      <c r="F59" s="5" t="s">
        <v>6</v>
      </c>
      <c r="G59">
        <v>18.170000000000002</v>
      </c>
      <c r="H59">
        <v>6.0199999999999997E-2</v>
      </c>
      <c r="I59">
        <v>5.0900000000000001E-2</v>
      </c>
      <c r="J59">
        <v>3.5999999999999999E-3</v>
      </c>
      <c r="K59">
        <v>3.5000000000000001E-3</v>
      </c>
      <c r="L59">
        <v>0.1192</v>
      </c>
      <c r="M59">
        <v>0.60860000000000003</v>
      </c>
      <c r="N59">
        <f t="shared" si="5"/>
        <v>3.3494771601541</v>
      </c>
      <c r="O59">
        <v>0.10970000000000001</v>
      </c>
      <c r="P59">
        <v>5.1999999999999998E-3</v>
      </c>
      <c r="Q59">
        <v>1.8200000000000001E-2</v>
      </c>
      <c r="R59">
        <v>8.7099999999999997E-2</v>
      </c>
      <c r="S59">
        <v>7.1199999999999999E-2</v>
      </c>
      <c r="T59">
        <v>1.34E-2</v>
      </c>
      <c r="U59">
        <f t="shared" si="12"/>
        <v>0.65602641717116117</v>
      </c>
      <c r="V59">
        <f t="shared" si="13"/>
        <v>0.10016510731975783</v>
      </c>
      <c r="W59">
        <f t="shared" si="14"/>
        <v>0.39185470555861307</v>
      </c>
      <c r="X59">
        <f t="shared" si="15"/>
        <v>7.374793615850303E-2</v>
      </c>
      <c r="Y59">
        <f t="shared" si="16"/>
        <v>0.4793615850302696</v>
      </c>
      <c r="Z59">
        <f t="shared" si="17"/>
        <v>0.60374243258117777</v>
      </c>
      <c r="AA59">
        <f t="shared" si="7"/>
        <v>2.8618602091359382E-2</v>
      </c>
      <c r="AB59">
        <f t="shared" si="8"/>
        <v>0.33131535498073744</v>
      </c>
      <c r="AC59">
        <f t="shared" si="9"/>
        <v>0.28013208585580623</v>
      </c>
      <c r="AD59">
        <f t="shared" si="10"/>
        <v>1.981287837094111E-2</v>
      </c>
      <c r="AE59">
        <f t="shared" si="11"/>
        <v>1.9262520638414968E-2</v>
      </c>
    </row>
    <row r="60" spans="1:31" x14ac:dyDescent="0.2">
      <c r="A60" s="3" t="s">
        <v>66</v>
      </c>
      <c r="B60" s="3" t="s">
        <v>16</v>
      </c>
      <c r="C60" s="3" t="s">
        <v>25</v>
      </c>
      <c r="D60" s="3">
        <v>2</v>
      </c>
      <c r="E60" s="3">
        <v>294</v>
      </c>
      <c r="F60" s="5" t="s">
        <v>6</v>
      </c>
      <c r="G60">
        <v>20.98</v>
      </c>
      <c r="H60">
        <v>7.3999999999999996E-2</v>
      </c>
      <c r="I60">
        <v>8.3099999999999993E-2</v>
      </c>
      <c r="J60">
        <v>3.8999999999999998E-3</v>
      </c>
      <c r="K60">
        <v>3.5999999999999999E-3</v>
      </c>
      <c r="L60">
        <v>0.1014</v>
      </c>
      <c r="M60">
        <v>1.0812999999999999</v>
      </c>
      <c r="N60">
        <f t="shared" si="5"/>
        <v>5.1539561487130596</v>
      </c>
      <c r="O60">
        <v>0.13070000000000001</v>
      </c>
      <c r="P60">
        <v>4.4999999999999997E-3</v>
      </c>
      <c r="Q60">
        <v>3.8800000000000001E-2</v>
      </c>
      <c r="R60">
        <v>0.1208</v>
      </c>
      <c r="S60">
        <v>8.2600000000000007E-2</v>
      </c>
      <c r="T60">
        <v>1.8100000000000002E-2</v>
      </c>
      <c r="U60">
        <f t="shared" si="12"/>
        <v>0.48331744518589137</v>
      </c>
      <c r="V60">
        <f t="shared" si="13"/>
        <v>0.18493803622497615</v>
      </c>
      <c r="W60">
        <f t="shared" si="14"/>
        <v>0.39370829361296478</v>
      </c>
      <c r="X60">
        <f t="shared" si="15"/>
        <v>8.6272640610104867E-2</v>
      </c>
      <c r="Y60">
        <f t="shared" si="16"/>
        <v>0.57578646329837935</v>
      </c>
      <c r="Z60">
        <f t="shared" si="17"/>
        <v>0.62297426120114396</v>
      </c>
      <c r="AA60">
        <f t="shared" si="7"/>
        <v>2.1448999046711152E-2</v>
      </c>
      <c r="AB60">
        <f t="shared" si="8"/>
        <v>0.35271687321258338</v>
      </c>
      <c r="AC60">
        <f t="shared" si="9"/>
        <v>0.39609151572926588</v>
      </c>
      <c r="AD60">
        <f t="shared" si="10"/>
        <v>1.8589132507149664E-2</v>
      </c>
      <c r="AE60">
        <f t="shared" si="11"/>
        <v>1.7159199237368923E-2</v>
      </c>
    </row>
    <row r="61" spans="1:31" x14ac:dyDescent="0.2">
      <c r="A61" s="6" t="s">
        <v>67</v>
      </c>
      <c r="B61" s="3" t="s">
        <v>16</v>
      </c>
      <c r="C61" s="3" t="s">
        <v>25</v>
      </c>
      <c r="D61" s="3">
        <v>2</v>
      </c>
      <c r="E61" s="3">
        <v>294</v>
      </c>
      <c r="F61" s="5" t="s">
        <v>6</v>
      </c>
      <c r="G61">
        <v>24.04</v>
      </c>
      <c r="H61">
        <v>6.9800000000000001E-2</v>
      </c>
      <c r="I61">
        <v>7.7100000000000002E-2</v>
      </c>
      <c r="J61">
        <v>3.7000000000000002E-3</v>
      </c>
      <c r="K61">
        <v>4.1999999999999997E-3</v>
      </c>
      <c r="L61">
        <v>0.17730000000000001</v>
      </c>
      <c r="M61">
        <v>1.0962000000000001</v>
      </c>
      <c r="N61">
        <f t="shared" si="5"/>
        <v>4.559900166389351</v>
      </c>
      <c r="O61">
        <v>0.15570000000000001</v>
      </c>
      <c r="P61">
        <v>0.1037</v>
      </c>
      <c r="Q61">
        <v>3.7199999999999997E-2</v>
      </c>
      <c r="R61">
        <v>0.12790000000000001</v>
      </c>
      <c r="S61">
        <v>9.2600000000000002E-2</v>
      </c>
      <c r="T61">
        <v>2.4400000000000002E-2</v>
      </c>
      <c r="U61">
        <f t="shared" si="12"/>
        <v>0.7375207986688852</v>
      </c>
      <c r="V61">
        <f t="shared" si="13"/>
        <v>0.15474209650582363</v>
      </c>
      <c r="W61">
        <f t="shared" si="14"/>
        <v>0.38519134775374375</v>
      </c>
      <c r="X61">
        <f t="shared" si="15"/>
        <v>0.10149750415973378</v>
      </c>
      <c r="Y61">
        <f t="shared" si="16"/>
        <v>0.53202995008319476</v>
      </c>
      <c r="Z61">
        <f t="shared" si="17"/>
        <v>0.64767054908485855</v>
      </c>
      <c r="AA61">
        <f t="shared" si="7"/>
        <v>0.43136439267886856</v>
      </c>
      <c r="AB61">
        <f t="shared" si="8"/>
        <v>0.29034941763727123</v>
      </c>
      <c r="AC61">
        <f t="shared" si="9"/>
        <v>0.32071547420965058</v>
      </c>
      <c r="AD61">
        <f t="shared" si="10"/>
        <v>1.5391014975041598E-2</v>
      </c>
      <c r="AE61">
        <f t="shared" si="11"/>
        <v>1.747088186356073E-2</v>
      </c>
    </row>
    <row r="62" spans="1:31" x14ac:dyDescent="0.2">
      <c r="A62" s="6" t="s">
        <v>68</v>
      </c>
      <c r="B62" s="3" t="s">
        <v>16</v>
      </c>
      <c r="C62" s="3" t="s">
        <v>25</v>
      </c>
      <c r="D62" s="3">
        <v>2</v>
      </c>
      <c r="E62" s="6">
        <v>286</v>
      </c>
      <c r="F62" s="5" t="s">
        <v>9</v>
      </c>
      <c r="G62">
        <v>20.32</v>
      </c>
      <c r="H62">
        <v>7.7499999999999999E-2</v>
      </c>
      <c r="I62">
        <v>6.93E-2</v>
      </c>
      <c r="J62">
        <v>3.5999999999999999E-3</v>
      </c>
      <c r="K62">
        <v>4.3E-3</v>
      </c>
      <c r="L62">
        <v>7.1800000000000003E-2</v>
      </c>
      <c r="M62">
        <v>0.79690000000000005</v>
      </c>
      <c r="N62">
        <f t="shared" si="5"/>
        <v>3.9217519685039375</v>
      </c>
      <c r="O62">
        <v>0.12640000000000001</v>
      </c>
      <c r="P62">
        <v>3.3E-3</v>
      </c>
      <c r="Q62">
        <v>4.9200000000000001E-2</v>
      </c>
      <c r="R62">
        <v>0.1226</v>
      </c>
      <c r="S62">
        <v>8.3900000000000002E-2</v>
      </c>
      <c r="T62">
        <v>1.9099999999999999E-2</v>
      </c>
      <c r="U62">
        <f t="shared" si="12"/>
        <v>0.35334645669291342</v>
      </c>
      <c r="V62">
        <f t="shared" si="13"/>
        <v>0.24212598425196849</v>
      </c>
      <c r="W62">
        <f t="shared" si="14"/>
        <v>0.41289370078740162</v>
      </c>
      <c r="X62">
        <f t="shared" si="15"/>
        <v>9.3996062992125984E-2</v>
      </c>
      <c r="Y62">
        <f t="shared" si="16"/>
        <v>0.60334645669291331</v>
      </c>
      <c r="Z62">
        <f t="shared" si="17"/>
        <v>0.62204724409448819</v>
      </c>
      <c r="AA62">
        <f t="shared" si="7"/>
        <v>1.624015748031496E-2</v>
      </c>
      <c r="AB62">
        <f t="shared" si="8"/>
        <v>0.38139763779527558</v>
      </c>
      <c r="AC62">
        <f t="shared" si="9"/>
        <v>0.34104330708661418</v>
      </c>
      <c r="AD62">
        <f t="shared" si="10"/>
        <v>1.7716535433070866E-2</v>
      </c>
      <c r="AE62">
        <f t="shared" si="11"/>
        <v>2.1161417322834646E-2</v>
      </c>
    </row>
    <row r="63" spans="1:31" x14ac:dyDescent="0.2">
      <c r="A63" s="6" t="s">
        <v>69</v>
      </c>
      <c r="B63" s="3" t="s">
        <v>16</v>
      </c>
      <c r="C63" s="3" t="s">
        <v>25</v>
      </c>
      <c r="D63" s="3">
        <v>2</v>
      </c>
      <c r="E63" s="6">
        <v>286</v>
      </c>
      <c r="F63" s="5" t="s">
        <v>9</v>
      </c>
      <c r="G63">
        <v>22.53</v>
      </c>
      <c r="H63">
        <v>9.2999999999999999E-2</v>
      </c>
      <c r="I63">
        <v>9.0399999999999994E-2</v>
      </c>
      <c r="J63">
        <v>7.4000000000000003E-3</v>
      </c>
      <c r="K63">
        <v>6.8999999999999999E-3</v>
      </c>
      <c r="L63">
        <v>0.12540000000000001</v>
      </c>
      <c r="M63">
        <v>0.80869999999999997</v>
      </c>
      <c r="N63">
        <f t="shared" si="5"/>
        <v>3.5894363071460273</v>
      </c>
      <c r="O63">
        <v>0.13189999999999999</v>
      </c>
      <c r="P63">
        <v>5.4999999999999997E-3</v>
      </c>
      <c r="Q63">
        <v>5.5E-2</v>
      </c>
      <c r="R63">
        <v>0.1343</v>
      </c>
      <c r="S63">
        <v>8.3799999999999999E-2</v>
      </c>
      <c r="T63">
        <v>1.78E-2</v>
      </c>
      <c r="U63">
        <f t="shared" si="12"/>
        <v>0.55659121171770976</v>
      </c>
      <c r="V63">
        <f t="shared" si="13"/>
        <v>0.24411895250776741</v>
      </c>
      <c r="W63">
        <f t="shared" si="14"/>
        <v>0.3719485130936529</v>
      </c>
      <c r="X63">
        <f t="shared" si="15"/>
        <v>7.9005770084332003E-2</v>
      </c>
      <c r="Y63">
        <f t="shared" si="16"/>
        <v>0.59609409675987568</v>
      </c>
      <c r="Z63">
        <f t="shared" si="17"/>
        <v>0.5854416333777186</v>
      </c>
      <c r="AA63">
        <f t="shared" si="7"/>
        <v>2.4411895250776739E-2</v>
      </c>
      <c r="AB63">
        <f t="shared" si="8"/>
        <v>0.41278295605858856</v>
      </c>
      <c r="AC63">
        <f t="shared" si="9"/>
        <v>0.40124278739458497</v>
      </c>
      <c r="AD63">
        <f t="shared" si="10"/>
        <v>3.2845095428317796E-2</v>
      </c>
      <c r="AE63">
        <f t="shared" si="11"/>
        <v>3.0625832223701726E-2</v>
      </c>
    </row>
    <row r="64" spans="1:31" x14ac:dyDescent="0.2">
      <c r="A64" s="6" t="s">
        <v>70</v>
      </c>
      <c r="B64" s="3" t="s">
        <v>16</v>
      </c>
      <c r="C64" s="3" t="s">
        <v>25</v>
      </c>
      <c r="D64" s="3">
        <v>2</v>
      </c>
      <c r="E64" s="6">
        <v>286</v>
      </c>
      <c r="F64" s="5" t="s">
        <v>9</v>
      </c>
      <c r="G64">
        <v>21.6</v>
      </c>
      <c r="H64">
        <v>9.0999999999999998E-2</v>
      </c>
      <c r="I64">
        <v>8.5699999999999998E-2</v>
      </c>
      <c r="J64">
        <v>4.1999999999999997E-3</v>
      </c>
      <c r="K64">
        <v>3.8999999999999998E-3</v>
      </c>
      <c r="L64">
        <v>0.1454</v>
      </c>
      <c r="M64">
        <v>0.82</v>
      </c>
      <c r="N64">
        <f t="shared" si="5"/>
        <v>3.7962962962962958</v>
      </c>
      <c r="O64">
        <v>0.1162</v>
      </c>
      <c r="P64">
        <v>4.1999999999999997E-3</v>
      </c>
      <c r="Q64">
        <v>3.0800000000000001E-2</v>
      </c>
      <c r="R64">
        <v>8.4000000000000005E-2</v>
      </c>
      <c r="S64">
        <v>8.2000000000000003E-2</v>
      </c>
      <c r="T64">
        <v>1.89E-2</v>
      </c>
      <c r="U64">
        <f t="shared" si="12"/>
        <v>0.67314814814814816</v>
      </c>
      <c r="V64">
        <f t="shared" si="13"/>
        <v>0.14259259259259258</v>
      </c>
      <c r="W64">
        <f t="shared" si="14"/>
        <v>0.37962962962962965</v>
      </c>
      <c r="X64">
        <f t="shared" si="15"/>
        <v>8.7499999999999994E-2</v>
      </c>
      <c r="Y64">
        <f t="shared" si="16"/>
        <v>0.3888888888888889</v>
      </c>
      <c r="Z64">
        <f t="shared" si="17"/>
        <v>0.53796296296296287</v>
      </c>
      <c r="AA64">
        <f t="shared" si="7"/>
        <v>1.9444444444444441E-2</v>
      </c>
      <c r="AB64">
        <f t="shared" si="8"/>
        <v>0.42129629629629628</v>
      </c>
      <c r="AC64">
        <f t="shared" si="9"/>
        <v>0.39675925925925926</v>
      </c>
      <c r="AD64">
        <f t="shared" si="10"/>
        <v>1.9444444444444441E-2</v>
      </c>
      <c r="AE64">
        <f t="shared" si="11"/>
        <v>1.8055555555555554E-2</v>
      </c>
    </row>
    <row r="65" spans="1:31" x14ac:dyDescent="0.2">
      <c r="A65" s="6" t="s">
        <v>71</v>
      </c>
      <c r="B65" s="3" t="s">
        <v>16</v>
      </c>
      <c r="C65" s="3" t="s">
        <v>25</v>
      </c>
      <c r="D65" s="3">
        <v>2</v>
      </c>
      <c r="E65" s="6">
        <v>291</v>
      </c>
      <c r="F65" s="5" t="s">
        <v>9</v>
      </c>
      <c r="G65">
        <v>26.61</v>
      </c>
      <c r="H65">
        <v>0.11070000000000001</v>
      </c>
      <c r="I65">
        <v>0.11169999999999999</v>
      </c>
      <c r="J65">
        <v>6.3E-3</v>
      </c>
      <c r="K65">
        <v>6.8999999999999999E-3</v>
      </c>
      <c r="L65">
        <v>0.1542</v>
      </c>
      <c r="M65">
        <v>1.089</v>
      </c>
      <c r="N65">
        <f t="shared" si="5"/>
        <v>4.0924464487034946</v>
      </c>
      <c r="O65">
        <v>0.1308</v>
      </c>
      <c r="P65">
        <v>8.5000000000000006E-3</v>
      </c>
      <c r="Q65">
        <v>8.0500000000000002E-2</v>
      </c>
      <c r="R65">
        <v>0.1389</v>
      </c>
      <c r="S65">
        <v>8.8200000000000001E-2</v>
      </c>
      <c r="T65">
        <v>1.9699999999999999E-2</v>
      </c>
      <c r="U65">
        <f t="shared" si="12"/>
        <v>0.57948139797068776</v>
      </c>
      <c r="V65">
        <f t="shared" si="13"/>
        <v>0.30251785043216839</v>
      </c>
      <c r="W65">
        <f t="shared" si="14"/>
        <v>0.33145434047350619</v>
      </c>
      <c r="X65">
        <f t="shared" si="15"/>
        <v>7.4032318677189027E-2</v>
      </c>
      <c r="Y65">
        <f t="shared" si="16"/>
        <v>0.52198421645997739</v>
      </c>
      <c r="Z65">
        <f t="shared" si="17"/>
        <v>0.49154453213077792</v>
      </c>
      <c r="AA65">
        <f t="shared" si="7"/>
        <v>3.1942878617061257E-2</v>
      </c>
      <c r="AB65">
        <f t="shared" si="8"/>
        <v>0.41600901916572719</v>
      </c>
      <c r="AC65">
        <f t="shared" si="9"/>
        <v>0.41976700488538143</v>
      </c>
      <c r="AD65">
        <f t="shared" si="10"/>
        <v>2.3675310033821874E-2</v>
      </c>
      <c r="AE65">
        <f t="shared" si="11"/>
        <v>2.5930101465614429E-2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Naim Bautista</cp:lastModifiedBy>
  <dcterms:created xsi:type="dcterms:W3CDTF">2023-04-21T21:59:26Z</dcterms:created>
  <dcterms:modified xsi:type="dcterms:W3CDTF">2024-05-27T16:33:46Z</dcterms:modified>
</cp:coreProperties>
</file>