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dentitas" sheetId="1" r:id="rId1"/>
    <sheet name="TIU" sheetId="2" r:id="rId2"/>
    <sheet name="IST3" sheetId="3" r:id="rId3"/>
    <sheet name="IST5" sheetId="4" r:id="rId4"/>
    <sheet name="ADKUDAG" sheetId="5" r:id="rId5"/>
    <sheet name="AA" sheetId="6" r:id="rId6"/>
    <sheet name="DISC" sheetId="7" r:id="rId7"/>
    <sheet name="REKAP" sheetId="8" r:id="rId8"/>
  </sheets>
  <calcPr calcId="124519" fullCalcOnLoad="1"/>
</workbook>
</file>

<file path=xl/sharedStrings.xml><?xml version="1.0" encoding="utf-8"?>
<sst xmlns="http://schemas.openxmlformats.org/spreadsheetml/2006/main" count="116" uniqueCount="51">
  <si>
    <t>Nama</t>
  </si>
  <si>
    <t>Usia</t>
  </si>
  <si>
    <t>Pendidikan Terakhir</t>
  </si>
  <si>
    <t>Prodi/Jurusan</t>
  </si>
  <si>
    <t>Universitas</t>
  </si>
  <si>
    <t>Posisi Dilamar</t>
  </si>
  <si>
    <t>No Telepon</t>
  </si>
  <si>
    <t>Tanggal Tes</t>
  </si>
  <si>
    <t>fklajsdfjljalsjflkj</t>
  </si>
  <si>
    <t>kj</t>
  </si>
  <si>
    <t>jlj</t>
  </si>
  <si>
    <t>lkj</t>
  </si>
  <si>
    <t>jkl</t>
  </si>
  <si>
    <t>jlk</t>
  </si>
  <si>
    <t>''jklj</t>
  </si>
  <si>
    <t>2020-01-22</t>
  </si>
  <si>
    <t>Kunci Jawaban</t>
  </si>
  <si>
    <t>Jawaban</t>
  </si>
  <si>
    <t>Skor</t>
  </si>
  <si>
    <t>B</t>
  </si>
  <si>
    <t>M</t>
  </si>
  <si>
    <t>E</t>
  </si>
  <si>
    <t>D</t>
  </si>
  <si>
    <t>A</t>
  </si>
  <si>
    <t>C</t>
  </si>
  <si>
    <t>Total</t>
  </si>
  <si>
    <t>RS</t>
  </si>
  <si>
    <t>WS</t>
  </si>
  <si>
    <t>Scale</t>
  </si>
  <si>
    <t>No</t>
  </si>
  <si>
    <t>TIU</t>
  </si>
  <si>
    <t>AN</t>
  </si>
  <si>
    <t>RA</t>
  </si>
  <si>
    <t>KETELITIAN</t>
  </si>
  <si>
    <t>AA</t>
  </si>
  <si>
    <t>DISC</t>
  </si>
  <si>
    <t>POSISI</t>
  </si>
  <si>
    <t>USIA</t>
  </si>
  <si>
    <t>PENDIDIKAN</t>
  </si>
  <si>
    <t>NO. HP/TLP</t>
  </si>
  <si>
    <t>KETERANGAN</t>
  </si>
  <si>
    <t>POTENSI KECERDASAN (2,6-3)</t>
  </si>
  <si>
    <t>KETELITIAN (60-80)</t>
  </si>
  <si>
    <t>DAYA TANGKAP &amp; KONSENTRASI (6-8)</t>
  </si>
  <si>
    <t>JOB-PROFILE MATCH</t>
  </si>
  <si>
    <t>REKOMENDASI</t>
  </si>
  <si>
    <t>POSISI ALTERNATIF</t>
  </si>
  <si>
    <t>Blm</t>
  </si>
  <si>
    <t>'jklj</t>
  </si>
  <si>
    <t>Sgt Kurang</t>
  </si>
  <si>
    <t>Kurang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</si>
</sst>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2" t="s">
        <v>8</v>
      </c>
    </row>
    <row r="2" spans="1:2">
      <c r="A2" s="1" t="s">
        <v>1</v>
      </c>
      <c r="B2" s="2" t="s">
        <v>9</v>
      </c>
    </row>
    <row r="3" spans="1:2">
      <c r="A3" s="1" t="s">
        <v>2</v>
      </c>
      <c r="B3" s="2" t="s">
        <v>10</v>
      </c>
    </row>
    <row r="4" spans="1:2">
      <c r="A4" s="1" t="s">
        <v>3</v>
      </c>
      <c r="B4" s="2" t="s">
        <v>11</v>
      </c>
    </row>
    <row r="5" spans="1:2">
      <c r="A5" s="1" t="s">
        <v>4</v>
      </c>
      <c r="B5" s="2" t="s">
        <v>12</v>
      </c>
    </row>
    <row r="6" spans="1:2">
      <c r="A6" s="1" t="s">
        <v>5</v>
      </c>
      <c r="B6" s="2" t="s">
        <v>13</v>
      </c>
    </row>
    <row r="7" spans="1:2">
      <c r="A7" s="1" t="s">
        <v>6</v>
      </c>
      <c r="B7" s="2" t="s">
        <v>14</v>
      </c>
    </row>
    <row r="8" spans="1:2">
      <c r="A8" s="1" t="s">
        <v>7</v>
      </c>
      <c r="B8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s="1" t="s">
        <v>16</v>
      </c>
      <c r="B1" s="1" t="s">
        <v>17</v>
      </c>
      <c r="C1" s="1" t="s">
        <v>18</v>
      </c>
    </row>
    <row r="2" spans="1:8">
      <c r="A2" s="3" t="s">
        <v>19</v>
      </c>
      <c r="B2" s="2" t="s">
        <v>20</v>
      </c>
      <c r="C2" s="2">
        <v>0</v>
      </c>
      <c r="F2" s="1" t="s">
        <v>26</v>
      </c>
      <c r="G2" s="2">
        <f>C32</f>
        <v>0</v>
      </c>
    </row>
    <row r="3" spans="1:8">
      <c r="A3" s="3" t="s">
        <v>21</v>
      </c>
      <c r="B3" s="2" t="s">
        <v>20</v>
      </c>
      <c r="C3" s="2">
        <v>0</v>
      </c>
      <c r="F3" s="1" t="s">
        <v>27</v>
      </c>
      <c r="G3" s="2">
        <f>IF(G2&lt;=1,2,IF(G2&lt;=5,4,IF(G2&lt;=7,5,IF(G2&lt;=9,6,IF(G2&lt;=11,7,IF(G2&lt;=13,8,IF(G2&lt;=15,9,IF(G2&lt;=17,10,IF(G2&lt;=19,11,IF(G2&lt;=21,12,IF(G2&lt;=23,13,IF(G2&lt;=25,14,IF(G3&lt;=27,15,IF(G2&lt;=29,16,17))))))))))))))</f>
        <v>0</v>
      </c>
      <c r="H3">
        <f>IF(G3&lt;=2,1, IF(G3&lt;=6,2,IF(G3&lt;=11,3,IF(G3&lt;=15,4,5))))</f>
        <v>0</v>
      </c>
    </row>
    <row r="4" spans="1:8">
      <c r="A4" s="3" t="s">
        <v>22</v>
      </c>
      <c r="B4" s="2" t="s">
        <v>20</v>
      </c>
      <c r="C4" s="2">
        <v>0</v>
      </c>
      <c r="F4" s="1" t="s">
        <v>28</v>
      </c>
      <c r="G4" s="2">
        <f>IF(G3&lt;=6,"(1) Rendah",IF(G3&lt;=12,"(2) Rata-rata Bawah",IF(G3&lt;=18, "(3) Sedang", IF(G3&lt;=24, "(4) Rata-rata atas", "(5) Tinggi"))))</f>
        <v>0</v>
      </c>
    </row>
    <row r="5" spans="1:8">
      <c r="A5" s="3" t="s">
        <v>22</v>
      </c>
      <c r="B5" s="2" t="s">
        <v>20</v>
      </c>
      <c r="C5" s="2">
        <v>0</v>
      </c>
    </row>
    <row r="6" spans="1:8">
      <c r="A6" s="3" t="s">
        <v>21</v>
      </c>
      <c r="B6" s="2" t="s">
        <v>20</v>
      </c>
      <c r="C6" s="2">
        <v>0</v>
      </c>
    </row>
    <row r="7" spans="1:8">
      <c r="A7" s="3" t="s">
        <v>22</v>
      </c>
      <c r="B7" s="2" t="s">
        <v>20</v>
      </c>
      <c r="C7" s="2">
        <v>0</v>
      </c>
    </row>
    <row r="8" spans="1:8">
      <c r="A8" s="3" t="s">
        <v>21</v>
      </c>
      <c r="B8" s="2" t="s">
        <v>20</v>
      </c>
      <c r="C8" s="2">
        <v>0</v>
      </c>
    </row>
    <row r="9" spans="1:8">
      <c r="A9" s="3" t="s">
        <v>23</v>
      </c>
      <c r="B9" s="2" t="s">
        <v>20</v>
      </c>
      <c r="C9" s="2">
        <v>0</v>
      </c>
    </row>
    <row r="10" spans="1:8">
      <c r="A10" s="3" t="s">
        <v>21</v>
      </c>
      <c r="B10" s="2" t="s">
        <v>20</v>
      </c>
      <c r="C10" s="2">
        <v>0</v>
      </c>
    </row>
    <row r="11" spans="1:8">
      <c r="A11" s="3" t="s">
        <v>24</v>
      </c>
      <c r="B11" s="2" t="s">
        <v>20</v>
      </c>
      <c r="C11" s="2">
        <v>0</v>
      </c>
    </row>
    <row r="12" spans="1:8">
      <c r="A12" s="3" t="s">
        <v>21</v>
      </c>
      <c r="B12" s="2" t="s">
        <v>20</v>
      </c>
      <c r="C12" s="2">
        <v>0</v>
      </c>
    </row>
    <row r="13" spans="1:8">
      <c r="A13" s="3" t="s">
        <v>22</v>
      </c>
      <c r="B13" s="2" t="s">
        <v>20</v>
      </c>
      <c r="C13" s="2">
        <v>0</v>
      </c>
    </row>
    <row r="14" spans="1:8">
      <c r="A14" s="3" t="s">
        <v>21</v>
      </c>
      <c r="B14" s="2" t="s">
        <v>20</v>
      </c>
      <c r="C14" s="2">
        <v>0</v>
      </c>
    </row>
    <row r="15" spans="1:8">
      <c r="A15" s="3" t="s">
        <v>24</v>
      </c>
      <c r="B15" s="2" t="s">
        <v>20</v>
      </c>
      <c r="C15" s="2">
        <v>0</v>
      </c>
    </row>
    <row r="16" spans="1:8">
      <c r="A16" s="3" t="s">
        <v>19</v>
      </c>
      <c r="B16" s="2" t="s">
        <v>20</v>
      </c>
      <c r="C16" s="2">
        <v>0</v>
      </c>
    </row>
    <row r="17" spans="1:3">
      <c r="A17" s="3" t="s">
        <v>24</v>
      </c>
      <c r="B17" s="2" t="s">
        <v>20</v>
      </c>
      <c r="C17" s="2">
        <v>0</v>
      </c>
    </row>
    <row r="18" spans="1:3">
      <c r="A18" s="3" t="s">
        <v>19</v>
      </c>
      <c r="B18" s="2" t="s">
        <v>20</v>
      </c>
      <c r="C18" s="2">
        <v>0</v>
      </c>
    </row>
    <row r="19" spans="1:3">
      <c r="A19" s="3" t="s">
        <v>24</v>
      </c>
      <c r="B19" s="2" t="s">
        <v>20</v>
      </c>
      <c r="C19" s="2">
        <v>0</v>
      </c>
    </row>
    <row r="20" spans="1:3">
      <c r="A20" s="3" t="s">
        <v>22</v>
      </c>
      <c r="B20" s="2" t="s">
        <v>20</v>
      </c>
      <c r="C20" s="2">
        <v>0</v>
      </c>
    </row>
    <row r="21" spans="1:3">
      <c r="A21" s="3" t="s">
        <v>22</v>
      </c>
      <c r="B21" s="2" t="s">
        <v>20</v>
      </c>
      <c r="C21" s="2">
        <v>0</v>
      </c>
    </row>
    <row r="22" spans="1:3">
      <c r="A22" s="3" t="s">
        <v>24</v>
      </c>
      <c r="B22" s="2" t="s">
        <v>20</v>
      </c>
      <c r="C22" s="2">
        <v>0</v>
      </c>
    </row>
    <row r="23" spans="1:3">
      <c r="A23" s="3" t="s">
        <v>24</v>
      </c>
      <c r="B23" s="2" t="s">
        <v>20</v>
      </c>
      <c r="C23" s="2">
        <v>0</v>
      </c>
    </row>
    <row r="24" spans="1:3">
      <c r="A24" s="3" t="s">
        <v>22</v>
      </c>
      <c r="B24" s="2" t="s">
        <v>20</v>
      </c>
      <c r="C24" s="2">
        <v>0</v>
      </c>
    </row>
    <row r="25" spans="1:3">
      <c r="A25" s="3" t="s">
        <v>22</v>
      </c>
      <c r="B25" s="2" t="s">
        <v>20</v>
      </c>
      <c r="C25" s="2">
        <v>0</v>
      </c>
    </row>
    <row r="26" spans="1:3">
      <c r="A26" s="3" t="s">
        <v>21</v>
      </c>
      <c r="B26" s="2" t="s">
        <v>20</v>
      </c>
      <c r="C26" s="2">
        <v>0</v>
      </c>
    </row>
    <row r="27" spans="1:3">
      <c r="A27" s="3" t="s">
        <v>23</v>
      </c>
      <c r="B27" s="2" t="s">
        <v>20</v>
      </c>
      <c r="C27" s="2">
        <v>0</v>
      </c>
    </row>
    <row r="28" spans="1:3">
      <c r="A28" s="3" t="s">
        <v>19</v>
      </c>
      <c r="B28" s="2" t="s">
        <v>20</v>
      </c>
      <c r="C28" s="2">
        <v>0</v>
      </c>
    </row>
    <row r="29" spans="1:3">
      <c r="A29" s="3" t="s">
        <v>21</v>
      </c>
      <c r="B29" s="2" t="s">
        <v>20</v>
      </c>
      <c r="C29" s="2">
        <v>0</v>
      </c>
    </row>
    <row r="30" spans="1:3">
      <c r="A30" s="3" t="s">
        <v>24</v>
      </c>
      <c r="B30" s="2" t="s">
        <v>20</v>
      </c>
      <c r="C30" s="2">
        <v>0</v>
      </c>
    </row>
    <row r="31" spans="1:3">
      <c r="A31" s="3" t="s">
        <v>21</v>
      </c>
      <c r="B31" s="2" t="s">
        <v>20</v>
      </c>
      <c r="C31" s="2">
        <v>0</v>
      </c>
    </row>
    <row r="32" spans="1:3">
      <c r="B32" s="1" t="s">
        <v>25</v>
      </c>
      <c r="C32" s="2">
        <f>SUM(C2:C31)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sheetData>
    <row r="1" spans="1:3">
      <c r="A1" s="1" t="s">
        <v>16</v>
      </c>
      <c r="B1" s="1" t="s">
        <v>17</v>
      </c>
      <c r="C1" s="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S5"/>
  <sheetViews>
    <sheetView workbookViewId="0"/>
  </sheetViews>
  <sheetFormatPr defaultRowHeight="15"/>
  <sheetData>
    <row r="2" spans="1:19">
      <c r="M2" s="4" t="s">
        <v>40</v>
      </c>
      <c r="N2" s="4"/>
      <c r="O2" s="4"/>
      <c r="P2" s="4"/>
      <c r="Q2" s="4"/>
      <c r="R2" s="4"/>
      <c r="S2" s="4"/>
    </row>
    <row r="3" spans="1:19">
      <c r="M3" s="4" t="s">
        <v>41</v>
      </c>
      <c r="N3" s="4"/>
      <c r="O3" s="4" t="s">
        <v>42</v>
      </c>
      <c r="P3" s="4" t="s">
        <v>43</v>
      </c>
      <c r="Q3" s="4" t="s">
        <v>44</v>
      </c>
      <c r="R3" s="4" t="s">
        <v>46</v>
      </c>
      <c r="S3" s="4" t="s">
        <v>45</v>
      </c>
    </row>
    <row r="4" spans="1:19">
      <c r="A4" s="4" t="s">
        <v>29</v>
      </c>
      <c r="B4" s="4" t="s">
        <v>0</v>
      </c>
      <c r="C4" s="4" t="s">
        <v>30</v>
      </c>
      <c r="D4" s="4" t="s">
        <v>31</v>
      </c>
      <c r="E4" s="4" t="s">
        <v>32</v>
      </c>
      <c r="F4" s="4" t="s">
        <v>33</v>
      </c>
      <c r="G4" s="4" t="s">
        <v>34</v>
      </c>
      <c r="H4" s="4" t="s">
        <v>35</v>
      </c>
      <c r="I4" s="4" t="s">
        <v>36</v>
      </c>
      <c r="J4" s="4" t="s">
        <v>37</v>
      </c>
      <c r="K4" s="4" t="s">
        <v>38</v>
      </c>
      <c r="L4" s="4" t="s">
        <v>39</v>
      </c>
      <c r="M4" s="4" t="s">
        <v>26</v>
      </c>
      <c r="N4" s="4" t="s">
        <v>27</v>
      </c>
      <c r="O4" s="4"/>
      <c r="P4" s="4"/>
      <c r="Q4" s="4"/>
      <c r="R4" s="4"/>
      <c r="S4" s="4"/>
    </row>
    <row r="5" spans="1:19">
      <c r="B5" s="5" t="s">
        <v>8</v>
      </c>
      <c r="C5" s="5">
        <v>2</v>
      </c>
      <c r="D5" s="5">
        <v>0</v>
      </c>
      <c r="E5" s="5">
        <v>0</v>
      </c>
      <c r="F5" s="5">
        <v>0</v>
      </c>
      <c r="G5" s="5">
        <v>0</v>
      </c>
      <c r="H5" s="5" t="s">
        <v>47</v>
      </c>
      <c r="I5" s="5" t="s">
        <v>13</v>
      </c>
      <c r="J5" s="5" t="s">
        <v>9</v>
      </c>
      <c r="K5" s="5" t="s">
        <v>10</v>
      </c>
      <c r="L5" s="5" t="s">
        <v>48</v>
      </c>
      <c r="M5" s="5">
        <v>0.66</v>
      </c>
      <c r="N5" s="5" t="s">
        <v>49</v>
      </c>
      <c r="O5" s="5" t="s">
        <v>50</v>
      </c>
      <c r="P5" s="5" t="s">
        <v>50</v>
      </c>
      <c r="Q5" s="5"/>
      <c r="R5" s="5"/>
      <c r="S5" s="5"/>
    </row>
  </sheetData>
  <mergeCells count="7">
    <mergeCell ref="M2:S2"/>
    <mergeCell ref="M3:N3"/>
    <mergeCell ref="O3:O4"/>
    <mergeCell ref="P3:P4"/>
    <mergeCell ref="Q3:Q4"/>
    <mergeCell ref="S3:S4"/>
    <mergeCell ref="R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Identitas</vt:lpstr>
      <vt:lpstr>TIU</vt:lpstr>
      <vt:lpstr>IST3</vt:lpstr>
      <vt:lpstr>IST5</vt:lpstr>
      <vt:lpstr>ADKUDAG</vt:lpstr>
      <vt:lpstr>AA</vt:lpstr>
      <vt:lpstr>DISC</vt:lpstr>
      <vt:lpstr>REKAP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2020-01-22T10:23:45Z</dcterms:created>
  <dcterms:modified xsi:type="dcterms:W3CDTF">2020-01-22T10:23:45Z</dcterms:modified>
</cp:coreProperties>
</file>