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<sst xmlns="http://schemas.openxmlformats.org/spreadsheetml/2006/main" count="12" uniqueCount="8">
  <si>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Other side</t>
  </si>
  <si>
    <t>X</t>
  </si>
  <si>
    <t>Y</t>
  </si>
  <si>
    <t>This side</t>
  </si>
  <si>
    <t>Start</t>
  </si>
  <si>
    <t>End</t>
  </si>
  <si>
    <t>Neg. Slope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</si>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</sst>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1" t="s">
        <v>4</v>
      </c>
      <c r="B2" s="1">
        <v>8458.973</v>
      </c>
      <c r="C2" s="1">
        <v>3659.134</v>
      </c>
      <c r="D2" s="1" t="s">
        <v>4</v>
      </c>
      <c r="E2" s="1">
        <v>7219.45</v>
      </c>
      <c r="F2" s="1">
        <v>4052.563</v>
      </c>
    </row>
    <row r="3">
      <c r="A3" s="1" t="s">
        <v>5</v>
      </c>
      <c r="B3" s="1">
        <v>8501.868</v>
      </c>
      <c r="C3" s="1">
        <v>3948.368</v>
      </c>
      <c r="D3" s="1" t="s">
        <v>5</v>
      </c>
      <c r="E3" s="2">
        <f>E2+((F3-F2)/B4)</f>
        <v>7277.797694</v>
      </c>
      <c r="F3" s="2">
        <f>C2</f>
        <v>3659.134</v>
      </c>
    </row>
    <row r="4">
      <c r="A4" s="1" t="s">
        <v>6</v>
      </c>
      <c r="B4" s="2">
        <f>-1 * ((C2-C3)/(B2-B3))</f>
        <v>-6.742837161</v>
      </c>
      <c r="D4" s="1" t="s">
        <v>7</v>
      </c>
      <c r="E4" s="2">
        <f>((E3-E2)^2+(F2-F3)^2)^(1/2)</f>
        <v>397.7321102</v>
      </c>
    </row>
  </sheetData>
  <drawing r:id="rId1"/>
</worksheet>
</file>